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ltadentalidaho-my.sharepoint.com/personal/jpaull_ahsid_net/Documents/SQL Server Management Studio/"/>
    </mc:Choice>
  </mc:AlternateContent>
  <xr:revisionPtr revIDLastSave="4" documentId="13_ncr:1_{99BCC85C-1790-4AA5-A98B-DDEE16773CF9}" xr6:coauthVersionLast="47" xr6:coauthVersionMax="47" xr10:uidLastSave="{96E1F259-412A-427E-9759-E74381848FDC}"/>
  <bookViews>
    <workbookView xWindow="7485" yWindow="5550" windowWidth="26745" windowHeight="14070" xr2:uid="{00000000-000D-0000-FFFF-FFFF00000000}"/>
  </bookViews>
  <sheets>
    <sheet name="Procedure Code Summary" sheetId="1" r:id="rId1"/>
    <sheet name="Provider Specialty" sheetId="2" r:id="rId2"/>
    <sheet name="Appeal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2" i="1" l="1"/>
  <c r="G9" i="2"/>
</calcChain>
</file>

<file path=xl/sharedStrings.xml><?xml version="1.0" encoding="utf-8"?>
<sst xmlns="http://schemas.openxmlformats.org/spreadsheetml/2006/main" count="390" uniqueCount="212">
  <si>
    <t>Approved Count</t>
  </si>
  <si>
    <t>Modified Count</t>
  </si>
  <si>
    <t>Denied Count</t>
  </si>
  <si>
    <t>Cancelled Count</t>
  </si>
  <si>
    <t>Pend Count</t>
  </si>
  <si>
    <t>Total Count</t>
  </si>
  <si>
    <t>Average Processing (Days)</t>
  </si>
  <si>
    <t>ANESTH</t>
  </si>
  <si>
    <t>Regional block anesthesia</t>
  </si>
  <si>
    <t>Local anesthesia in conjunction with operative or surgical procedures</t>
  </si>
  <si>
    <t>Deep sedation/general anesthesia - first 15 minutes</t>
  </si>
  <si>
    <t>Deep sedation/general anesthesia; each 15 minute increment.</t>
  </si>
  <si>
    <t>Inhalation of nitrous oxide/anxiolysis,analgesia</t>
  </si>
  <si>
    <t>Intravenous moderate (conscious) sedation / analgesia - first 15 minutes</t>
  </si>
  <si>
    <t>Intravenous moderate (conscious) sedation/analgesia; each 15 minute increment.</t>
  </si>
  <si>
    <t>Conscious sedation</t>
  </si>
  <si>
    <t>CROWN</t>
  </si>
  <si>
    <t>Crown-resin (laboratory)</t>
  </si>
  <si>
    <t>Crown-porcelain/ceramic</t>
  </si>
  <si>
    <t>Crown-porcelain fused to metal</t>
  </si>
  <si>
    <t>Crown-full cast high noble metal</t>
  </si>
  <si>
    <t>Crown-full cast noble metal</t>
  </si>
  <si>
    <t>Prefabricated stainless steel crown - permanent tooth</t>
  </si>
  <si>
    <t>Core buildup, including any pins</t>
  </si>
  <si>
    <t>Prefabricated post and core in addition to crown</t>
  </si>
  <si>
    <t>Labial veneer porcelain -laboratory</t>
  </si>
  <si>
    <t>Abutment supported porcelain/ceramic crown</t>
  </si>
  <si>
    <t>Porcelain crown</t>
  </si>
  <si>
    <t>DIAGNOSTIC</t>
  </si>
  <si>
    <t>Problem focused exam</t>
  </si>
  <si>
    <t>Re-evaluation post-operative visit</t>
  </si>
  <si>
    <t>Periodontal Exam</t>
  </si>
  <si>
    <t>Full mouth series of x-rays including bitewings</t>
  </si>
  <si>
    <t>First x-ray</t>
  </si>
  <si>
    <t>Each additional x-ray</t>
  </si>
  <si>
    <t>Occlusal x-ray</t>
  </si>
  <si>
    <t>2 bitewing x-rays</t>
  </si>
  <si>
    <t>Panoramic x-ray</t>
  </si>
  <si>
    <t>Oral facial images</t>
  </si>
  <si>
    <t>Cone beam CT capture and interpretation</t>
  </si>
  <si>
    <t>Cone beam CT image capture</t>
  </si>
  <si>
    <t>Collection and preparation of saliva</t>
  </si>
  <si>
    <t>Analysis of saliva sample</t>
  </si>
  <si>
    <t>Pulp vitality tests</t>
  </si>
  <si>
    <t>Diagnostic models</t>
  </si>
  <si>
    <t>ENDO</t>
  </si>
  <si>
    <t>Pulp cap-direct (excluding final restoration)</t>
  </si>
  <si>
    <t>Pulp cap-indirect (excluding final restoration)</t>
  </si>
  <si>
    <t>Therapeutic pulpotomy -excluding final restoration</t>
  </si>
  <si>
    <t>Anterior root canal</t>
  </si>
  <si>
    <t>Bicuspid root canal</t>
  </si>
  <si>
    <t>Molar root canal</t>
  </si>
  <si>
    <t>Retreatment-molar root canal</t>
  </si>
  <si>
    <t>Apicoectomy-anterior</t>
  </si>
  <si>
    <t>Retrograde filling-per root</t>
  </si>
  <si>
    <t>GEN ADJ</t>
  </si>
  <si>
    <t>Hospital call</t>
  </si>
  <si>
    <t>Therapeutic drug injection, by report</t>
  </si>
  <si>
    <t>Therapeutic drug, 2 or more administrations</t>
  </si>
  <si>
    <t>Infiltration of sustained release therapeutic drug - per quadrant</t>
  </si>
  <si>
    <t>Custom sleep apnea appliance fabrication and placement</t>
  </si>
  <si>
    <t>Occlusal adjustment-limited</t>
  </si>
  <si>
    <t>Unspecified adjunctive procedure, by report</t>
  </si>
  <si>
    <t>IMP ORAL</t>
  </si>
  <si>
    <t>Removal of impacted tooth-soft tissue</t>
  </si>
  <si>
    <t>Removal of impacted tooth-partially bony</t>
  </si>
  <si>
    <t>Removal of impacted tooth-completely bony</t>
  </si>
  <si>
    <t>Removal of impacted tooth-completely bony, unusual complications</t>
  </si>
  <si>
    <t>IMPLANTS</t>
  </si>
  <si>
    <t>Surgical placement of implant body: endosteal implant</t>
  </si>
  <si>
    <t>Surgical access to an implant body (second stage implant surgery)</t>
  </si>
  <si>
    <t>Prefabricated abutment</t>
  </si>
  <si>
    <t>Custom abutment</t>
  </si>
  <si>
    <t>Bone graft at time of implant placement</t>
  </si>
  <si>
    <t>Guided tissue regeneration - resorbable barrier, per implant</t>
  </si>
  <si>
    <t>Radiographic / surgical implant index</t>
  </si>
  <si>
    <t>ORAL</t>
  </si>
  <si>
    <t>Extraction of erupted tooth or exposed root.</t>
  </si>
  <si>
    <t>Surgical removal of erupted tooth</t>
  </si>
  <si>
    <t>Surgical removal of residual tooth roots (cutting)</t>
  </si>
  <si>
    <t>Surgical exposure of impacted or unerupted tooth</t>
  </si>
  <si>
    <t>Placement of device to facillitate eruption</t>
  </si>
  <si>
    <t>Biopsy of oral tissue-soft (all other)</t>
  </si>
  <si>
    <t>Alveoloplasty in conjunction with extractions</t>
  </si>
  <si>
    <t>Excision of benign lesion up to 1.25 cm</t>
  </si>
  <si>
    <t>Removal of benign lesion.</t>
  </si>
  <si>
    <t>Complicated suture-up to 5 cm</t>
  </si>
  <si>
    <t>Collection of blood concentrate product</t>
  </si>
  <si>
    <t>Osseous, osteoperiosteal, periosteal, or cartilage graft</t>
  </si>
  <si>
    <t>Sinus augmentation via a vertical approach</t>
  </si>
  <si>
    <t>Bone graft for implant preparation.</t>
  </si>
  <si>
    <t>Buccal/labial frenectomy (frenulectomy)</t>
  </si>
  <si>
    <t>Lingual frenectomy (frenulectomy)</t>
  </si>
  <si>
    <t>Frenuloplasty</t>
  </si>
  <si>
    <t>ORTHO</t>
  </si>
  <si>
    <t>Limited Orthodontic Treatment</t>
  </si>
  <si>
    <t>Comprehensive orthodontic treatment of the adolescent dentition</t>
  </si>
  <si>
    <t>Comprehensive orthodontic treatment of the adult dentition</t>
  </si>
  <si>
    <t>Fixed appliance therapy</t>
  </si>
  <si>
    <t>Orthodontic retention</t>
  </si>
  <si>
    <t>PERIO</t>
  </si>
  <si>
    <t>Gingivectomy or gingivoplasty,1 - 3 teeth per quad</t>
  </si>
  <si>
    <t>Gingival flap procedure - 1 to 3 teeth</t>
  </si>
  <si>
    <t>Crown lengthening-hard and soft tissue, by report</t>
  </si>
  <si>
    <t>Osseous surgery, includes elevation &amp; closure, 1-3 teeth</t>
  </si>
  <si>
    <t>Bone replacement graft-first site in quadrant</t>
  </si>
  <si>
    <t>Modifier to aid in bone regeneration.</t>
  </si>
  <si>
    <t>guided tissue regeneration - natural teeth, resorbable barrier, per site</t>
  </si>
  <si>
    <t>Subepithelial connective tissue graft procedure</t>
  </si>
  <si>
    <t>Free soft tissue graft procedure</t>
  </si>
  <si>
    <t>Autogenous connective tissue graft procedure (including donor and recipient surgical sites); each additional contiguous tooth, implant or edentulous tooth position in same graft site.</t>
  </si>
  <si>
    <t>Splint- extra -coronal; natural teeth or prosthetic crowns</t>
  </si>
  <si>
    <t>Periodontal scaling and root planing-per quadrant</t>
  </si>
  <si>
    <t>Periodontal scaling and root planing- 1 to 3 teeth</t>
  </si>
  <si>
    <t>Scaling in presence of generalized moderate or severe gingival inflammation - full mouth, after oral evaluation</t>
  </si>
  <si>
    <t>Full mouth debridement</t>
  </si>
  <si>
    <t>Localized therapeutic agent</t>
  </si>
  <si>
    <t>Periodontal maintenance procedures</t>
  </si>
  <si>
    <t>Unspecified periodontal procedure, by report</t>
  </si>
  <si>
    <t>Consultation (diagnostic service provided by dentist)</t>
  </si>
  <si>
    <t>PREVENT</t>
  </si>
  <si>
    <t>Adult cleaning</t>
  </si>
  <si>
    <t>Child cleaning</t>
  </si>
  <si>
    <t>Fluoride varnish</t>
  </si>
  <si>
    <t>Oral hygiene instruction</t>
  </si>
  <si>
    <t>Sealant-per tooth</t>
  </si>
  <si>
    <t>Sealant repair - per tooth</t>
  </si>
  <si>
    <t>Application of caries arresting medicament - per tooth</t>
  </si>
  <si>
    <t>Space maintainer - fixed, unilateral - per quadrant</t>
  </si>
  <si>
    <t>Space maintainer - fixed - bilateral, mandibular</t>
  </si>
  <si>
    <t>Distal shoe space maintainer - fixed, - unilateral - per quadrant</t>
  </si>
  <si>
    <t>PROSTH 1</t>
  </si>
  <si>
    <t>Complete upper denture</t>
  </si>
  <si>
    <t>Complete lower denture</t>
  </si>
  <si>
    <t>Immediate upper denture</t>
  </si>
  <si>
    <t>Immediate lower denture</t>
  </si>
  <si>
    <t>Upper partial-resin base (all inclusive)</t>
  </si>
  <si>
    <t>Lower partial-resin base (all inclusive)</t>
  </si>
  <si>
    <t>Maxillary partial denture - cast metal framework with resin denture bases   (including any retentive/clasping materials, rests and teeth)</t>
  </si>
  <si>
    <t>Mandibular partial denture - cast metal framework with resin denture bases (including any retentive/clasping materials, rests and teeth)</t>
  </si>
  <si>
    <t>Maxillary partial denture - flexible base (including retentive/clasping materials rests and teeth)</t>
  </si>
  <si>
    <t>Mandibular partial denture - flexible base (including retentive/clasping materials, rests and teeth)</t>
  </si>
  <si>
    <t>Removable unilateral partial denture - one piece cast metal (including  retentive/clasping material, rests and teeth), maxillary</t>
  </si>
  <si>
    <t>Reline complete upper denture (chairside)</t>
  </si>
  <si>
    <t>Reline complete lower denture (chairside)</t>
  </si>
  <si>
    <t>Reline complete upper denture (laboratory)</t>
  </si>
  <si>
    <t>Reline complete lower denture (laboratory)</t>
  </si>
  <si>
    <t>Interim complete denture (lower)</t>
  </si>
  <si>
    <t>Tissue conditioning, upper per denture unit</t>
  </si>
  <si>
    <t>Tissue conditioning, lower-per denture unit</t>
  </si>
  <si>
    <t>Precision attachment, by report</t>
  </si>
  <si>
    <t>Overdenture - complete mandibular.</t>
  </si>
  <si>
    <t>Unspecified removable prosthodontic procedure</t>
  </si>
  <si>
    <t>Implant /abutment supported removable denture for edentulous arch - maxillary</t>
  </si>
  <si>
    <t>Implant /abutment supported removable denture for edentulous arch - mandibular</t>
  </si>
  <si>
    <t>Implant /abutment supported fixed denture for edentulous arch - mandibular</t>
  </si>
  <si>
    <t>PROSTH 2</t>
  </si>
  <si>
    <t>Surgical stent</t>
  </si>
  <si>
    <t>Periodontal medicament carrier with peripheral seal - FDA cleared medical device laboratory processed - maxillary</t>
  </si>
  <si>
    <t>Periodontal medicament carrier with peripheral seal - FDA cleared medical device laboratory processed - mandibular</t>
  </si>
  <si>
    <t>Unspecified maxillofacial prosthesis, by report</t>
  </si>
  <si>
    <t>Occlusal guard - hard appliance, full arch</t>
  </si>
  <si>
    <t>Occlusal guard - soft appliance, full arch</t>
  </si>
  <si>
    <t>Occlusal guard - hard appliance, partial arch</t>
  </si>
  <si>
    <t>PROSTH 3</t>
  </si>
  <si>
    <t>Abutment supported retainer for porcelain/ceramic FPD</t>
  </si>
  <si>
    <t>Retainer for full partial denture/ ceramic</t>
  </si>
  <si>
    <t>Pontic-porcelain fused to high noble metal</t>
  </si>
  <si>
    <t>Pontic-porcelain fused to predominantly base metal</t>
  </si>
  <si>
    <t>Pontic-porcelain/ceramic</t>
  </si>
  <si>
    <t>Retainer - Porcelain/ceramic for resin bonded fixed</t>
  </si>
  <si>
    <t>Crown-porcelain fused to high noble metal</t>
  </si>
  <si>
    <t>Crown-porcelain fused to predominantly base metal</t>
  </si>
  <si>
    <t>Fixed partial denture sectioning</t>
  </si>
  <si>
    <t>PROSTH 4</t>
  </si>
  <si>
    <t>Interim partial denture (including retentive/clasping materials, rests, and teeth), maxillary</t>
  </si>
  <si>
    <t>RESTOR</t>
  </si>
  <si>
    <t>Preventive resin restoration-mod to high risk</t>
  </si>
  <si>
    <t>One surface silver filling, permanent or primary</t>
  </si>
  <si>
    <t>Two surface silver filling, permanent or primary</t>
  </si>
  <si>
    <t>Three surface silver filling, permanent or primary</t>
  </si>
  <si>
    <t>One surface white filling, anterior</t>
  </si>
  <si>
    <t>Two surface white filling, anterior</t>
  </si>
  <si>
    <t>Three surface white filling, anterior</t>
  </si>
  <si>
    <t>Four or more surfaces white filling, anterior</t>
  </si>
  <si>
    <t>Full coverage resin based anterior crown.</t>
  </si>
  <si>
    <t>One surface white filling</t>
  </si>
  <si>
    <t>Two surface white filling</t>
  </si>
  <si>
    <t>Three surface white filling</t>
  </si>
  <si>
    <t>Four surface white filling</t>
  </si>
  <si>
    <t>Recement crown</t>
  </si>
  <si>
    <t>Prefabricated procelain/ceramic crown-primary tooth</t>
  </si>
  <si>
    <t>Stainless steel crown-primary tooth</t>
  </si>
  <si>
    <t>Pin in addition to restoration</t>
  </si>
  <si>
    <t>Application of hydroxyapatite regeneration medicament - per tooth</t>
  </si>
  <si>
    <t xml:space="preserve">Removal of fixed orthodontic appliance(s) - other than at conclusion of treatment </t>
  </si>
  <si>
    <t>ENDODONTIST</t>
  </si>
  <si>
    <t>GENERAL DENTIST</t>
  </si>
  <si>
    <t>ORAL SURGEON</t>
  </si>
  <si>
    <t>ORTHODONTIST</t>
  </si>
  <si>
    <t>PEDIATRIC</t>
  </si>
  <si>
    <t>PERIODONTIST</t>
  </si>
  <si>
    <t>Healthcare Provider Specialty</t>
  </si>
  <si>
    <t>No Appeals to report</t>
  </si>
  <si>
    <t>Reason for Adverse Determination</t>
  </si>
  <si>
    <t>Appeal Count</t>
  </si>
  <si>
    <t>Upheld Count</t>
  </si>
  <si>
    <t>Reversed Count</t>
  </si>
  <si>
    <t>Total Claims</t>
  </si>
  <si>
    <t>ADAType</t>
  </si>
  <si>
    <t>ADAProcedureCode</t>
  </si>
  <si>
    <t>ProcedureDescription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</si>
</sst>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0D5864-9C59-4E28-8E63-F75DB8877023}" name="Table1" displayName="Table1" ref="A1:J180" totalsRowShown="0">
  <autoFilter ref="A1:J180" xr:uid="{280D5864-9C59-4E28-8E63-F75DB8877023}"/>
  <tableColumns count="10">
    <tableColumn id="1" xr3:uid="{83AB8068-9FB7-414A-B020-E83DAFCC113A}" name="ADAType"/>
    <tableColumn id="2" xr3:uid="{2DA90A65-77BE-4853-9277-7C72E0C36DA4}" name="ADAProcedureCode"/>
    <tableColumn id="3" xr3:uid="{668A175E-281D-46FC-92AF-3E76173A88CD}" name="ProcedureDescription" dataDxfId="0"/>
    <tableColumn id="4" xr3:uid="{835086DB-68D9-4B45-B572-9A9FF6198922}" name="Approved Count"/>
    <tableColumn id="5" xr3:uid="{193A0E05-9498-4970-81F2-1C6EDFDD5D48}" name="Modified Count"/>
    <tableColumn id="6" xr3:uid="{C5CBA362-411D-4D22-B146-EF1F8216A8B4}" name="Denied Count"/>
    <tableColumn id="7" xr3:uid="{F20463E0-39DC-42D2-ACCD-EF13BC02392C}" name="Cancelled Count"/>
    <tableColumn id="8" xr3:uid="{3EF73768-929B-4C0A-8E68-E2FB7F04B202}" name="Pend Count"/>
    <tableColumn id="9" xr3:uid="{B31987FD-123B-4CAF-BB92-D6D632064061}" name="Total Count"/>
    <tableColumn id="10" xr3:uid="{27E6D9CB-7D8A-4CBC-8DA6-23C03BA24A38}" name="Average Processing (Days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A2A21E-72AF-494C-8E81-04B3C89E7533}" name="Table2" displayName="Table2" ref="A1:H7" totalsRowShown="0">
  <autoFilter ref="A1:H7" xr:uid="{FEA2A21E-72AF-494C-8E81-04B3C89E7533}"/>
  <tableColumns count="8">
    <tableColumn id="1" xr3:uid="{920AD035-AE3E-457D-BD78-C38E69460CD6}" name="Healthcare Provider Specialty"/>
    <tableColumn id="2" xr3:uid="{1FB816AC-E533-4D67-AF5A-5699DBA6C073}" name="Approved Count"/>
    <tableColumn id="3" xr3:uid="{C3AC35AF-689A-43D2-98B6-E2E5D0A50484}" name="Modified Count"/>
    <tableColumn id="4" xr3:uid="{46DBDD67-7862-4ACE-AE46-909AD3397807}" name="Denied Count"/>
    <tableColumn id="5" xr3:uid="{D2C7F44C-B5E2-42BD-8725-D2A62E0A1DC9}" name="Cancelled Count"/>
    <tableColumn id="6" xr3:uid="{4BD7934A-3361-4292-BF82-25ED2988B7EE}" name="Pend Count"/>
    <tableColumn id="7" xr3:uid="{448B61E5-7742-4FE8-9F1B-6367F34E0609}" name="Total Count"/>
    <tableColumn id="8" xr3:uid="{BA5BB685-A36F-42FE-8ED0-AF94BB28DF63}" name="Average Processing (Days)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844E56-79C2-4F71-B3F7-D2B38DCD7467}" name="Table24" displayName="Table24" ref="A1:E3" totalsRowShown="0">
  <autoFilter ref="A1:E3" xr:uid="{FEA2A21E-72AF-494C-8E81-04B3C89E7533}"/>
  <tableColumns count="5">
    <tableColumn id="1" xr3:uid="{6AF1EB38-0A5B-4499-9A18-D936A4B383D3}" name="Reason for Adverse Determination"/>
    <tableColumn id="2" xr3:uid="{67091F4C-B1B2-4732-B8DF-FC20A45EE978}" name="Appeal Count"/>
    <tableColumn id="3" xr3:uid="{0C4ADC5F-4D01-494B-AA74-E8F168A9C390}" name="Upheld Count"/>
    <tableColumn id="4" xr3:uid="{65342F39-918F-466D-B2E7-561DD95E7594}" name="Reversed Count"/>
    <tableColumn id="5" xr3:uid="{990C5824-C40B-4FC1-924B-D68698F4B484}" name="Total 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2"/>
  <sheetViews>
    <sheetView tabSelected="1" topLeftCell="C148" workbookViewId="0">
      <selection activeCell="L178" sqref="L178"/>
    </sheetView>
  </sheetViews>
  <sheetFormatPr defaultRowHeight="15" x14ac:dyDescent="0.25"/>
  <cols>
    <col min="1" max="1" width="22.42578125" customWidth="1"/>
    <col min="2" max="2" width="17.7109375" customWidth="1"/>
    <col min="3" max="3" width="76.140625" style="1" customWidth="1"/>
    <col min="4" max="4" width="17.7109375" customWidth="1"/>
    <col min="5" max="5" width="17.140625" customWidth="1"/>
    <col min="6" max="6" width="15.7109375" customWidth="1"/>
    <col min="7" max="7" width="18.28515625" customWidth="1"/>
    <col min="8" max="8" width="13.7109375" customWidth="1"/>
    <col min="9" max="9" width="13.5703125" customWidth="1"/>
    <col min="10" max="10" width="26.85546875" customWidth="1"/>
  </cols>
  <sheetData>
    <row r="1" spans="1:10" x14ac:dyDescent="0.25">
      <c r="A1" t="s">
        <v>209</v>
      </c>
      <c r="B1" t="s">
        <v>210</v>
      </c>
      <c r="C1" s="1" t="s">
        <v>211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</row>
    <row r="2" spans="1:10" x14ac:dyDescent="0.25">
      <c r="A2" t="s">
        <v>7</v>
      </c>
      <c r="B2">
        <v>9211</v>
      </c>
      <c r="C2" s="1" t="s">
        <v>8</v>
      </c>
      <c r="D2">
        <v>0</v>
      </c>
      <c r="E2">
        <v>0</v>
      </c>
      <c r="F2">
        <v>7</v>
      </c>
      <c r="G2">
        <v>0</v>
      </c>
      <c r="H2">
        <v>0</v>
      </c>
      <c r="I2">
        <v>7</v>
      </c>
      <c r="J2">
        <v>4</v>
      </c>
    </row>
    <row r="3" spans="1:10" x14ac:dyDescent="0.25">
      <c r="A3" t="s">
        <v>7</v>
      </c>
      <c r="B3">
        <v>9215</v>
      </c>
      <c r="C3" s="1" t="s">
        <v>9</v>
      </c>
      <c r="D3">
        <v>0</v>
      </c>
      <c r="E3">
        <v>0</v>
      </c>
      <c r="F3">
        <v>10</v>
      </c>
      <c r="G3">
        <v>0</v>
      </c>
      <c r="H3">
        <v>0</v>
      </c>
      <c r="I3">
        <v>10</v>
      </c>
      <c r="J3">
        <v>0</v>
      </c>
    </row>
    <row r="4" spans="1:10" x14ac:dyDescent="0.25">
      <c r="A4" t="s">
        <v>7</v>
      </c>
      <c r="B4">
        <v>9222</v>
      </c>
      <c r="C4" s="1" t="s">
        <v>10</v>
      </c>
      <c r="D4">
        <v>14</v>
      </c>
      <c r="E4">
        <v>0</v>
      </c>
      <c r="F4">
        <v>9</v>
      </c>
      <c r="G4">
        <v>0</v>
      </c>
      <c r="H4">
        <v>0</v>
      </c>
      <c r="I4">
        <v>23</v>
      </c>
      <c r="J4">
        <v>1</v>
      </c>
    </row>
    <row r="5" spans="1:10" x14ac:dyDescent="0.25">
      <c r="A5" t="s">
        <v>7</v>
      </c>
      <c r="B5">
        <v>9223</v>
      </c>
      <c r="C5" s="1" t="s">
        <v>11</v>
      </c>
      <c r="D5">
        <v>19</v>
      </c>
      <c r="E5">
        <v>0</v>
      </c>
      <c r="F5">
        <v>5</v>
      </c>
      <c r="G5">
        <v>0</v>
      </c>
      <c r="H5">
        <v>0</v>
      </c>
      <c r="I5">
        <v>24</v>
      </c>
      <c r="J5">
        <v>1</v>
      </c>
    </row>
    <row r="6" spans="1:10" x14ac:dyDescent="0.25">
      <c r="A6" t="s">
        <v>7</v>
      </c>
      <c r="B6">
        <v>9230</v>
      </c>
      <c r="C6" s="1" t="s">
        <v>12</v>
      </c>
      <c r="D6">
        <v>5</v>
      </c>
      <c r="E6">
        <v>0</v>
      </c>
      <c r="F6">
        <v>268</v>
      </c>
      <c r="G6">
        <v>0</v>
      </c>
      <c r="H6">
        <v>0</v>
      </c>
      <c r="I6">
        <v>273</v>
      </c>
      <c r="J6">
        <v>0</v>
      </c>
    </row>
    <row r="7" spans="1:10" x14ac:dyDescent="0.25">
      <c r="A7" t="s">
        <v>7</v>
      </c>
      <c r="B7">
        <v>9239</v>
      </c>
      <c r="C7" s="1" t="s">
        <v>13</v>
      </c>
      <c r="D7">
        <v>0</v>
      </c>
      <c r="E7">
        <v>0</v>
      </c>
      <c r="F7">
        <v>1</v>
      </c>
      <c r="G7">
        <v>0</v>
      </c>
      <c r="H7">
        <v>0</v>
      </c>
      <c r="I7">
        <v>1</v>
      </c>
      <c r="J7">
        <v>1</v>
      </c>
    </row>
    <row r="8" spans="1:10" x14ac:dyDescent="0.25">
      <c r="A8" t="s">
        <v>7</v>
      </c>
      <c r="B8">
        <v>9243</v>
      </c>
      <c r="C8" s="1" t="s">
        <v>14</v>
      </c>
      <c r="D8">
        <v>0</v>
      </c>
      <c r="E8">
        <v>0</v>
      </c>
      <c r="F8">
        <v>7</v>
      </c>
      <c r="G8">
        <v>0</v>
      </c>
      <c r="H8">
        <v>0</v>
      </c>
      <c r="I8">
        <v>7</v>
      </c>
      <c r="J8">
        <v>1</v>
      </c>
    </row>
    <row r="9" spans="1:10" x14ac:dyDescent="0.25">
      <c r="A9" t="s">
        <v>7</v>
      </c>
      <c r="B9">
        <v>9248</v>
      </c>
      <c r="C9" s="1" t="s">
        <v>15</v>
      </c>
      <c r="D9">
        <v>0</v>
      </c>
      <c r="E9">
        <v>0</v>
      </c>
      <c r="F9">
        <v>47</v>
      </c>
      <c r="G9">
        <v>0</v>
      </c>
      <c r="H9">
        <v>0</v>
      </c>
      <c r="I9">
        <v>47</v>
      </c>
      <c r="J9">
        <v>0</v>
      </c>
    </row>
    <row r="10" spans="1:10" x14ac:dyDescent="0.25">
      <c r="A10" t="s">
        <v>16</v>
      </c>
      <c r="B10">
        <v>2710</v>
      </c>
      <c r="C10" s="1" t="s">
        <v>17</v>
      </c>
      <c r="D10">
        <v>2</v>
      </c>
      <c r="E10">
        <v>2</v>
      </c>
      <c r="F10">
        <v>0</v>
      </c>
      <c r="G10">
        <v>0</v>
      </c>
      <c r="H10">
        <v>0</v>
      </c>
      <c r="I10">
        <v>2</v>
      </c>
      <c r="J10">
        <v>0</v>
      </c>
    </row>
    <row r="11" spans="1:10" x14ac:dyDescent="0.25">
      <c r="A11" t="s">
        <v>16</v>
      </c>
      <c r="B11">
        <v>2740</v>
      </c>
      <c r="C11" s="1" t="s">
        <v>18</v>
      </c>
      <c r="D11">
        <v>329</v>
      </c>
      <c r="E11">
        <v>75</v>
      </c>
      <c r="F11">
        <v>200</v>
      </c>
      <c r="G11">
        <v>0</v>
      </c>
      <c r="H11">
        <v>0</v>
      </c>
      <c r="I11">
        <v>529</v>
      </c>
      <c r="J11">
        <v>1</v>
      </c>
    </row>
    <row r="12" spans="1:10" x14ac:dyDescent="0.25">
      <c r="A12" t="s">
        <v>16</v>
      </c>
      <c r="B12">
        <v>2750</v>
      </c>
      <c r="C12" s="1" t="s">
        <v>19</v>
      </c>
      <c r="D12">
        <v>15</v>
      </c>
      <c r="E12">
        <v>4</v>
      </c>
      <c r="F12">
        <v>8</v>
      </c>
      <c r="G12">
        <v>0</v>
      </c>
      <c r="H12">
        <v>0</v>
      </c>
      <c r="I12">
        <v>23</v>
      </c>
      <c r="J12">
        <v>2</v>
      </c>
    </row>
    <row r="13" spans="1:10" x14ac:dyDescent="0.25">
      <c r="A13" t="s">
        <v>16</v>
      </c>
      <c r="B13">
        <v>2752</v>
      </c>
      <c r="C13" s="1" t="s">
        <v>19</v>
      </c>
      <c r="D13">
        <v>6</v>
      </c>
      <c r="E13">
        <v>5</v>
      </c>
      <c r="F13">
        <v>4</v>
      </c>
      <c r="G13">
        <v>0</v>
      </c>
      <c r="H13">
        <v>0</v>
      </c>
      <c r="I13">
        <v>10</v>
      </c>
      <c r="J13">
        <v>0</v>
      </c>
    </row>
    <row r="14" spans="1:10" x14ac:dyDescent="0.25">
      <c r="A14" t="s">
        <v>16</v>
      </c>
      <c r="B14">
        <v>2790</v>
      </c>
      <c r="C14" s="1" t="s">
        <v>20</v>
      </c>
      <c r="D14">
        <v>6</v>
      </c>
      <c r="E14">
        <v>2</v>
      </c>
      <c r="F14">
        <v>3</v>
      </c>
      <c r="G14">
        <v>0</v>
      </c>
      <c r="H14">
        <v>0</v>
      </c>
      <c r="I14">
        <v>9</v>
      </c>
      <c r="J14">
        <v>1</v>
      </c>
    </row>
    <row r="15" spans="1:10" x14ac:dyDescent="0.25">
      <c r="A15" t="s">
        <v>16</v>
      </c>
      <c r="B15">
        <v>2792</v>
      </c>
      <c r="C15" s="1" t="s">
        <v>21</v>
      </c>
      <c r="D15">
        <v>2</v>
      </c>
      <c r="E15">
        <v>0</v>
      </c>
      <c r="F15">
        <v>1</v>
      </c>
      <c r="G15">
        <v>0</v>
      </c>
      <c r="H15">
        <v>0</v>
      </c>
      <c r="I15">
        <v>3</v>
      </c>
      <c r="J15">
        <v>0</v>
      </c>
    </row>
    <row r="16" spans="1:10" x14ac:dyDescent="0.25">
      <c r="A16" t="s">
        <v>16</v>
      </c>
      <c r="B16">
        <v>2931</v>
      </c>
      <c r="C16" s="1" t="s">
        <v>22</v>
      </c>
      <c r="D16">
        <v>5</v>
      </c>
      <c r="E16">
        <v>0</v>
      </c>
      <c r="F16">
        <v>3</v>
      </c>
      <c r="G16">
        <v>0</v>
      </c>
      <c r="H16">
        <v>0</v>
      </c>
      <c r="I16">
        <v>8</v>
      </c>
      <c r="J16">
        <v>1</v>
      </c>
    </row>
    <row r="17" spans="1:10" x14ac:dyDescent="0.25">
      <c r="A17" t="s">
        <v>16</v>
      </c>
      <c r="B17">
        <v>2950</v>
      </c>
      <c r="C17" s="1" t="s">
        <v>23</v>
      </c>
      <c r="D17">
        <v>147</v>
      </c>
      <c r="E17">
        <v>29</v>
      </c>
      <c r="F17">
        <v>72</v>
      </c>
      <c r="G17">
        <v>0</v>
      </c>
      <c r="H17">
        <v>0</v>
      </c>
      <c r="I17">
        <v>219</v>
      </c>
      <c r="J17">
        <v>2</v>
      </c>
    </row>
    <row r="18" spans="1:10" x14ac:dyDescent="0.25">
      <c r="A18" t="s">
        <v>16</v>
      </c>
      <c r="B18">
        <v>2954</v>
      </c>
      <c r="C18" s="1" t="s">
        <v>24</v>
      </c>
      <c r="D18">
        <v>4</v>
      </c>
      <c r="E18">
        <v>0</v>
      </c>
      <c r="F18">
        <v>2</v>
      </c>
      <c r="G18">
        <v>0</v>
      </c>
      <c r="H18">
        <v>0</v>
      </c>
      <c r="I18">
        <v>6</v>
      </c>
      <c r="J18">
        <v>0</v>
      </c>
    </row>
    <row r="19" spans="1:10" x14ac:dyDescent="0.25">
      <c r="A19" t="s">
        <v>16</v>
      </c>
      <c r="B19">
        <v>2962</v>
      </c>
      <c r="C19" s="1" t="s">
        <v>25</v>
      </c>
      <c r="D19">
        <v>0</v>
      </c>
      <c r="E19">
        <v>0</v>
      </c>
      <c r="F19">
        <v>23</v>
      </c>
      <c r="G19">
        <v>0</v>
      </c>
      <c r="H19">
        <v>0</v>
      </c>
      <c r="I19">
        <v>23</v>
      </c>
      <c r="J19">
        <v>0</v>
      </c>
    </row>
    <row r="20" spans="1:10" x14ac:dyDescent="0.25">
      <c r="A20" t="s">
        <v>16</v>
      </c>
      <c r="B20">
        <v>6058</v>
      </c>
      <c r="C20" s="1" t="s">
        <v>26</v>
      </c>
      <c r="D20">
        <v>37</v>
      </c>
      <c r="E20">
        <v>0</v>
      </c>
      <c r="F20">
        <v>14</v>
      </c>
      <c r="G20">
        <v>0</v>
      </c>
      <c r="H20">
        <v>0</v>
      </c>
      <c r="I20">
        <v>51</v>
      </c>
      <c r="J20">
        <v>1</v>
      </c>
    </row>
    <row r="21" spans="1:10" x14ac:dyDescent="0.25">
      <c r="A21" t="s">
        <v>16</v>
      </c>
      <c r="B21">
        <v>6065</v>
      </c>
      <c r="C21" s="1" t="s">
        <v>27</v>
      </c>
      <c r="D21">
        <v>8</v>
      </c>
      <c r="E21">
        <v>0</v>
      </c>
      <c r="F21">
        <v>2</v>
      </c>
      <c r="G21">
        <v>0</v>
      </c>
      <c r="H21">
        <v>0</v>
      </c>
      <c r="I21">
        <v>10</v>
      </c>
      <c r="J21">
        <v>0</v>
      </c>
    </row>
    <row r="22" spans="1:10" x14ac:dyDescent="0.25">
      <c r="A22" t="s">
        <v>28</v>
      </c>
      <c r="B22">
        <v>140</v>
      </c>
      <c r="C22" s="1" t="s">
        <v>29</v>
      </c>
      <c r="D22">
        <v>0</v>
      </c>
      <c r="E22">
        <v>0</v>
      </c>
      <c r="F22">
        <v>3</v>
      </c>
      <c r="G22">
        <v>0</v>
      </c>
      <c r="H22">
        <v>0</v>
      </c>
      <c r="I22">
        <v>3</v>
      </c>
      <c r="J22">
        <v>1</v>
      </c>
    </row>
    <row r="23" spans="1:10" x14ac:dyDescent="0.25">
      <c r="A23" t="s">
        <v>28</v>
      </c>
      <c r="B23">
        <v>171</v>
      </c>
      <c r="C23" s="1" t="s">
        <v>30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A24" t="s">
        <v>28</v>
      </c>
      <c r="B24">
        <v>180</v>
      </c>
      <c r="C24" s="1" t="s">
        <v>31</v>
      </c>
      <c r="D24">
        <v>2</v>
      </c>
      <c r="E24">
        <v>0</v>
      </c>
      <c r="F24">
        <v>0</v>
      </c>
      <c r="G24">
        <v>0</v>
      </c>
      <c r="H24">
        <v>0</v>
      </c>
      <c r="I24">
        <v>2</v>
      </c>
      <c r="J24">
        <v>0</v>
      </c>
    </row>
    <row r="25" spans="1:10" x14ac:dyDescent="0.25">
      <c r="A25" t="s">
        <v>28</v>
      </c>
      <c r="B25">
        <v>210</v>
      </c>
      <c r="C25" s="1" t="s">
        <v>32</v>
      </c>
      <c r="D25">
        <v>3</v>
      </c>
      <c r="E25">
        <v>0</v>
      </c>
      <c r="F25">
        <v>2</v>
      </c>
      <c r="G25">
        <v>0</v>
      </c>
      <c r="H25">
        <v>0</v>
      </c>
      <c r="I25">
        <v>5</v>
      </c>
      <c r="J25">
        <v>0</v>
      </c>
    </row>
    <row r="26" spans="1:10" x14ac:dyDescent="0.25">
      <c r="A26" t="s">
        <v>28</v>
      </c>
      <c r="B26">
        <v>220</v>
      </c>
      <c r="C26" s="1" t="s">
        <v>33</v>
      </c>
      <c r="D26">
        <v>51</v>
      </c>
      <c r="E26">
        <v>1</v>
      </c>
      <c r="F26">
        <v>7</v>
      </c>
      <c r="G26">
        <v>0</v>
      </c>
      <c r="H26">
        <v>0</v>
      </c>
      <c r="I26">
        <v>58</v>
      </c>
      <c r="J26">
        <v>2</v>
      </c>
    </row>
    <row r="27" spans="1:10" x14ac:dyDescent="0.25">
      <c r="A27" t="s">
        <v>28</v>
      </c>
      <c r="B27">
        <v>230</v>
      </c>
      <c r="C27" s="1" t="s">
        <v>34</v>
      </c>
      <c r="D27">
        <v>21</v>
      </c>
      <c r="E27">
        <v>0</v>
      </c>
      <c r="F27">
        <v>12</v>
      </c>
      <c r="G27">
        <v>0</v>
      </c>
      <c r="H27">
        <v>0</v>
      </c>
      <c r="I27">
        <v>33</v>
      </c>
      <c r="J27">
        <v>0</v>
      </c>
    </row>
    <row r="28" spans="1:10" x14ac:dyDescent="0.25">
      <c r="A28" t="s">
        <v>28</v>
      </c>
      <c r="B28">
        <v>240</v>
      </c>
      <c r="C28" s="1" t="s">
        <v>35</v>
      </c>
      <c r="D28">
        <v>2</v>
      </c>
      <c r="E28">
        <v>0</v>
      </c>
      <c r="F28">
        <v>6</v>
      </c>
      <c r="G28">
        <v>0</v>
      </c>
      <c r="H28">
        <v>0</v>
      </c>
      <c r="I28">
        <v>8</v>
      </c>
      <c r="J28">
        <v>0</v>
      </c>
    </row>
    <row r="29" spans="1:10" x14ac:dyDescent="0.25">
      <c r="A29" t="s">
        <v>28</v>
      </c>
      <c r="B29">
        <v>272</v>
      </c>
      <c r="C29" s="1" t="s">
        <v>36</v>
      </c>
      <c r="D29">
        <v>7</v>
      </c>
      <c r="E29">
        <v>0</v>
      </c>
      <c r="F29">
        <v>10</v>
      </c>
      <c r="G29">
        <v>0</v>
      </c>
      <c r="H29">
        <v>0</v>
      </c>
      <c r="I29">
        <v>17</v>
      </c>
      <c r="J29">
        <v>0</v>
      </c>
    </row>
    <row r="30" spans="1:10" x14ac:dyDescent="0.25">
      <c r="A30" t="s">
        <v>28</v>
      </c>
      <c r="B30">
        <v>330</v>
      </c>
      <c r="C30" s="1" t="s">
        <v>37</v>
      </c>
      <c r="D30">
        <v>10</v>
      </c>
      <c r="E30">
        <v>0</v>
      </c>
      <c r="F30">
        <v>1</v>
      </c>
      <c r="G30">
        <v>0</v>
      </c>
      <c r="H30">
        <v>0</v>
      </c>
      <c r="I30">
        <v>11</v>
      </c>
      <c r="J30">
        <v>0</v>
      </c>
    </row>
    <row r="31" spans="1:10" x14ac:dyDescent="0.25">
      <c r="A31" t="s">
        <v>28</v>
      </c>
      <c r="B31">
        <v>350</v>
      </c>
      <c r="C31" s="1" t="s">
        <v>38</v>
      </c>
      <c r="D31">
        <v>0</v>
      </c>
      <c r="E31">
        <v>0</v>
      </c>
      <c r="F31">
        <v>25</v>
      </c>
      <c r="G31">
        <v>0</v>
      </c>
      <c r="H31">
        <v>0</v>
      </c>
      <c r="I31">
        <v>25</v>
      </c>
      <c r="J31">
        <v>8</v>
      </c>
    </row>
    <row r="32" spans="1:10" x14ac:dyDescent="0.25">
      <c r="A32" t="s">
        <v>28</v>
      </c>
      <c r="B32">
        <v>364</v>
      </c>
      <c r="C32" s="1" t="s">
        <v>39</v>
      </c>
      <c r="D32">
        <v>0</v>
      </c>
      <c r="E32">
        <v>0</v>
      </c>
      <c r="F32">
        <v>8</v>
      </c>
      <c r="G32">
        <v>0</v>
      </c>
      <c r="H32">
        <v>0</v>
      </c>
      <c r="I32">
        <v>8</v>
      </c>
      <c r="J32">
        <v>1</v>
      </c>
    </row>
    <row r="33" spans="1:10" x14ac:dyDescent="0.25">
      <c r="A33" t="s">
        <v>28</v>
      </c>
      <c r="B33">
        <v>367</v>
      </c>
      <c r="C33" s="1" t="s">
        <v>39</v>
      </c>
      <c r="D33">
        <v>0</v>
      </c>
      <c r="E33">
        <v>0</v>
      </c>
      <c r="F33">
        <v>10</v>
      </c>
      <c r="G33">
        <v>0</v>
      </c>
      <c r="H33">
        <v>0</v>
      </c>
      <c r="I33">
        <v>10</v>
      </c>
      <c r="J33">
        <v>1</v>
      </c>
    </row>
    <row r="34" spans="1:10" x14ac:dyDescent="0.25">
      <c r="A34" t="s">
        <v>28</v>
      </c>
      <c r="B34">
        <v>382</v>
      </c>
      <c r="C34" s="1" t="s">
        <v>40</v>
      </c>
      <c r="D34">
        <v>0</v>
      </c>
      <c r="E34">
        <v>0</v>
      </c>
      <c r="F34">
        <v>1</v>
      </c>
      <c r="G34">
        <v>0</v>
      </c>
      <c r="H34">
        <v>0</v>
      </c>
      <c r="I34">
        <v>1</v>
      </c>
      <c r="J34">
        <v>0</v>
      </c>
    </row>
    <row r="35" spans="1:10" x14ac:dyDescent="0.25">
      <c r="A35" t="s">
        <v>28</v>
      </c>
      <c r="B35">
        <v>383</v>
      </c>
      <c r="C35" s="1" t="s">
        <v>40</v>
      </c>
      <c r="D35">
        <v>0</v>
      </c>
      <c r="E35">
        <v>0</v>
      </c>
      <c r="F35">
        <v>2</v>
      </c>
      <c r="G35">
        <v>0</v>
      </c>
      <c r="H35">
        <v>0</v>
      </c>
      <c r="I35">
        <v>2</v>
      </c>
      <c r="J35">
        <v>0</v>
      </c>
    </row>
    <row r="36" spans="1:10" x14ac:dyDescent="0.25">
      <c r="A36" t="s">
        <v>28</v>
      </c>
      <c r="B36">
        <v>417</v>
      </c>
      <c r="C36" s="1" t="s">
        <v>41</v>
      </c>
      <c r="D36">
        <v>0</v>
      </c>
      <c r="E36">
        <v>0</v>
      </c>
      <c r="F36">
        <v>2</v>
      </c>
      <c r="G36">
        <v>0</v>
      </c>
      <c r="H36">
        <v>0</v>
      </c>
      <c r="I36">
        <v>2</v>
      </c>
      <c r="J36">
        <v>0</v>
      </c>
    </row>
    <row r="37" spans="1:10" x14ac:dyDescent="0.25">
      <c r="A37" t="s">
        <v>28</v>
      </c>
      <c r="B37">
        <v>418</v>
      </c>
      <c r="C37" s="1" t="s">
        <v>42</v>
      </c>
      <c r="D37">
        <v>0</v>
      </c>
      <c r="E37">
        <v>0</v>
      </c>
      <c r="F37">
        <v>2</v>
      </c>
      <c r="G37">
        <v>0</v>
      </c>
      <c r="H37">
        <v>0</v>
      </c>
      <c r="I37">
        <v>2</v>
      </c>
      <c r="J37">
        <v>0</v>
      </c>
    </row>
    <row r="38" spans="1:10" x14ac:dyDescent="0.25">
      <c r="A38" t="s">
        <v>28</v>
      </c>
      <c r="B38">
        <v>460</v>
      </c>
      <c r="C38" s="1" t="s">
        <v>43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</row>
    <row r="39" spans="1:10" x14ac:dyDescent="0.25">
      <c r="A39" t="s">
        <v>28</v>
      </c>
      <c r="B39">
        <v>470</v>
      </c>
      <c r="C39" s="1" t="s">
        <v>44</v>
      </c>
      <c r="D39">
        <v>0</v>
      </c>
      <c r="E39">
        <v>0</v>
      </c>
      <c r="F39">
        <v>5</v>
      </c>
      <c r="G39">
        <v>0</v>
      </c>
      <c r="H39">
        <v>0</v>
      </c>
      <c r="I39">
        <v>5</v>
      </c>
      <c r="J39">
        <v>0</v>
      </c>
    </row>
    <row r="40" spans="1:10" x14ac:dyDescent="0.25">
      <c r="A40" t="s">
        <v>45</v>
      </c>
      <c r="B40">
        <v>3110</v>
      </c>
      <c r="C40" s="1" t="s">
        <v>46</v>
      </c>
      <c r="D40">
        <v>0</v>
      </c>
      <c r="E40">
        <v>0</v>
      </c>
      <c r="F40">
        <v>1</v>
      </c>
      <c r="G40">
        <v>0</v>
      </c>
      <c r="H40">
        <v>0</v>
      </c>
      <c r="I40">
        <v>1</v>
      </c>
      <c r="J40">
        <v>1</v>
      </c>
    </row>
    <row r="41" spans="1:10" x14ac:dyDescent="0.25">
      <c r="A41" t="s">
        <v>45</v>
      </c>
      <c r="B41">
        <v>3120</v>
      </c>
      <c r="C41" s="1" t="s">
        <v>47</v>
      </c>
      <c r="D41">
        <v>0</v>
      </c>
      <c r="E41">
        <v>0</v>
      </c>
      <c r="F41">
        <v>3</v>
      </c>
      <c r="G41">
        <v>0</v>
      </c>
      <c r="H41">
        <v>0</v>
      </c>
      <c r="I41">
        <v>3</v>
      </c>
      <c r="J41">
        <v>1</v>
      </c>
    </row>
    <row r="42" spans="1:10" x14ac:dyDescent="0.25">
      <c r="A42" t="s">
        <v>45</v>
      </c>
      <c r="B42">
        <v>3220</v>
      </c>
      <c r="C42" s="1" t="s">
        <v>48</v>
      </c>
      <c r="D42">
        <v>7</v>
      </c>
      <c r="E42">
        <v>3</v>
      </c>
      <c r="F42">
        <v>9</v>
      </c>
      <c r="G42">
        <v>0</v>
      </c>
      <c r="H42">
        <v>0</v>
      </c>
      <c r="I42">
        <v>16</v>
      </c>
      <c r="J42">
        <v>0</v>
      </c>
    </row>
    <row r="43" spans="1:10" x14ac:dyDescent="0.25">
      <c r="A43" t="s">
        <v>45</v>
      </c>
      <c r="B43">
        <v>3310</v>
      </c>
      <c r="C43" s="1" t="s">
        <v>49</v>
      </c>
      <c r="D43">
        <v>6</v>
      </c>
      <c r="E43">
        <v>1</v>
      </c>
      <c r="F43">
        <v>0</v>
      </c>
      <c r="G43">
        <v>0</v>
      </c>
      <c r="H43">
        <v>0</v>
      </c>
      <c r="I43">
        <v>6</v>
      </c>
      <c r="J43">
        <v>0</v>
      </c>
    </row>
    <row r="44" spans="1:10" x14ac:dyDescent="0.25">
      <c r="A44" t="s">
        <v>45</v>
      </c>
      <c r="B44">
        <v>3320</v>
      </c>
      <c r="C44" s="1" t="s">
        <v>50</v>
      </c>
      <c r="D44">
        <v>5</v>
      </c>
      <c r="E44">
        <v>1</v>
      </c>
      <c r="F44">
        <v>4</v>
      </c>
      <c r="G44">
        <v>0</v>
      </c>
      <c r="H44">
        <v>0</v>
      </c>
      <c r="I44">
        <v>9</v>
      </c>
      <c r="J44">
        <v>1</v>
      </c>
    </row>
    <row r="45" spans="1:10" x14ac:dyDescent="0.25">
      <c r="A45" t="s">
        <v>45</v>
      </c>
      <c r="B45">
        <v>3330</v>
      </c>
      <c r="C45" s="1" t="s">
        <v>51</v>
      </c>
      <c r="D45">
        <v>1</v>
      </c>
      <c r="E45">
        <v>0</v>
      </c>
      <c r="F45">
        <v>7</v>
      </c>
      <c r="G45">
        <v>0</v>
      </c>
      <c r="H45">
        <v>0</v>
      </c>
      <c r="I45">
        <v>8</v>
      </c>
      <c r="J45">
        <v>2</v>
      </c>
    </row>
    <row r="46" spans="1:10" x14ac:dyDescent="0.25">
      <c r="A46" t="s">
        <v>45</v>
      </c>
      <c r="B46">
        <v>3348</v>
      </c>
      <c r="C46" s="1" t="s">
        <v>52</v>
      </c>
      <c r="D46">
        <v>1</v>
      </c>
      <c r="E46">
        <v>0</v>
      </c>
      <c r="F46">
        <v>0</v>
      </c>
      <c r="G46">
        <v>0</v>
      </c>
      <c r="H46">
        <v>0</v>
      </c>
      <c r="I46">
        <v>1</v>
      </c>
      <c r="J46">
        <v>2</v>
      </c>
    </row>
    <row r="47" spans="1:10" x14ac:dyDescent="0.25">
      <c r="A47" t="s">
        <v>45</v>
      </c>
      <c r="B47">
        <v>3410</v>
      </c>
      <c r="C47" s="1" t="s">
        <v>53</v>
      </c>
      <c r="D47">
        <v>0</v>
      </c>
      <c r="E47">
        <v>0</v>
      </c>
      <c r="F47">
        <v>1</v>
      </c>
      <c r="G47">
        <v>0</v>
      </c>
      <c r="H47">
        <v>0</v>
      </c>
      <c r="I47">
        <v>1</v>
      </c>
      <c r="J47">
        <v>0</v>
      </c>
    </row>
    <row r="48" spans="1:10" x14ac:dyDescent="0.25">
      <c r="A48" t="s">
        <v>45</v>
      </c>
      <c r="B48">
        <v>3430</v>
      </c>
      <c r="C48" s="1" t="s">
        <v>54</v>
      </c>
      <c r="D48">
        <v>0</v>
      </c>
      <c r="E48">
        <v>0</v>
      </c>
      <c r="F48">
        <v>1</v>
      </c>
      <c r="G48">
        <v>0</v>
      </c>
      <c r="H48">
        <v>0</v>
      </c>
      <c r="I48">
        <v>1</v>
      </c>
      <c r="J48">
        <v>0</v>
      </c>
    </row>
    <row r="49" spans="1:10" x14ac:dyDescent="0.25">
      <c r="A49" t="s">
        <v>55</v>
      </c>
      <c r="B49">
        <v>9420</v>
      </c>
      <c r="C49" s="1" t="s">
        <v>56</v>
      </c>
      <c r="D49">
        <v>0</v>
      </c>
      <c r="E49">
        <v>0</v>
      </c>
      <c r="F49">
        <v>19</v>
      </c>
      <c r="G49">
        <v>0</v>
      </c>
      <c r="H49">
        <v>0</v>
      </c>
      <c r="I49">
        <v>19</v>
      </c>
      <c r="J49">
        <v>0</v>
      </c>
    </row>
    <row r="50" spans="1:10" x14ac:dyDescent="0.25">
      <c r="A50" t="s">
        <v>55</v>
      </c>
      <c r="B50">
        <v>9610</v>
      </c>
      <c r="C50" s="1" t="s">
        <v>57</v>
      </c>
      <c r="D50">
        <v>0</v>
      </c>
      <c r="E50">
        <v>0</v>
      </c>
      <c r="F50">
        <v>11</v>
      </c>
      <c r="G50">
        <v>0</v>
      </c>
      <c r="H50">
        <v>0</v>
      </c>
      <c r="I50">
        <v>11</v>
      </c>
      <c r="J50">
        <v>2</v>
      </c>
    </row>
    <row r="51" spans="1:10" x14ac:dyDescent="0.25">
      <c r="A51" t="s">
        <v>55</v>
      </c>
      <c r="B51">
        <v>9612</v>
      </c>
      <c r="C51" s="1" t="s">
        <v>58</v>
      </c>
      <c r="D51">
        <v>0</v>
      </c>
      <c r="E51">
        <v>0</v>
      </c>
      <c r="F51">
        <v>1</v>
      </c>
      <c r="G51">
        <v>0</v>
      </c>
      <c r="H51">
        <v>0</v>
      </c>
      <c r="I51">
        <v>1</v>
      </c>
      <c r="J51">
        <v>0</v>
      </c>
    </row>
    <row r="52" spans="1:10" x14ac:dyDescent="0.25">
      <c r="A52" t="s">
        <v>55</v>
      </c>
      <c r="B52">
        <v>9613</v>
      </c>
      <c r="C52" s="1" t="s">
        <v>59</v>
      </c>
      <c r="D52">
        <v>0</v>
      </c>
      <c r="E52">
        <v>0</v>
      </c>
      <c r="F52">
        <v>2</v>
      </c>
      <c r="G52">
        <v>0</v>
      </c>
      <c r="H52">
        <v>0</v>
      </c>
      <c r="I52">
        <v>2</v>
      </c>
      <c r="J52">
        <v>0</v>
      </c>
    </row>
    <row r="53" spans="1:10" x14ac:dyDescent="0.25">
      <c r="A53" t="s">
        <v>55</v>
      </c>
      <c r="B53">
        <v>9947</v>
      </c>
      <c r="C53" s="1" t="s">
        <v>60</v>
      </c>
      <c r="D53">
        <v>0</v>
      </c>
      <c r="E53">
        <v>0</v>
      </c>
      <c r="F53">
        <v>2</v>
      </c>
      <c r="G53">
        <v>0</v>
      </c>
      <c r="H53">
        <v>0</v>
      </c>
      <c r="I53">
        <v>2</v>
      </c>
      <c r="J53">
        <v>0</v>
      </c>
    </row>
    <row r="54" spans="1:10" x14ac:dyDescent="0.25">
      <c r="A54" t="s">
        <v>55</v>
      </c>
      <c r="B54">
        <v>9951</v>
      </c>
      <c r="C54" s="1" t="s">
        <v>61</v>
      </c>
      <c r="D54">
        <v>0</v>
      </c>
      <c r="E54">
        <v>0</v>
      </c>
      <c r="F54">
        <v>2</v>
      </c>
      <c r="G54">
        <v>0</v>
      </c>
      <c r="H54">
        <v>0</v>
      </c>
      <c r="I54">
        <v>2</v>
      </c>
      <c r="J54">
        <v>0</v>
      </c>
    </row>
    <row r="55" spans="1:10" x14ac:dyDescent="0.25">
      <c r="A55" t="s">
        <v>55</v>
      </c>
      <c r="B55">
        <v>9999</v>
      </c>
      <c r="C55" s="1" t="s">
        <v>62</v>
      </c>
      <c r="D55">
        <v>0</v>
      </c>
      <c r="E55">
        <v>0</v>
      </c>
      <c r="F55">
        <v>1</v>
      </c>
      <c r="G55">
        <v>0</v>
      </c>
      <c r="H55">
        <v>0</v>
      </c>
      <c r="I55">
        <v>1</v>
      </c>
      <c r="J55">
        <v>0</v>
      </c>
    </row>
    <row r="56" spans="1:10" x14ac:dyDescent="0.25">
      <c r="A56" t="s">
        <v>63</v>
      </c>
      <c r="B56">
        <v>7220</v>
      </c>
      <c r="C56" s="1" t="s">
        <v>64</v>
      </c>
      <c r="D56">
        <v>3</v>
      </c>
      <c r="E56">
        <v>1</v>
      </c>
      <c r="F56">
        <v>1</v>
      </c>
      <c r="G56">
        <v>0</v>
      </c>
      <c r="H56">
        <v>0</v>
      </c>
      <c r="I56">
        <v>4</v>
      </c>
      <c r="J56">
        <v>0</v>
      </c>
    </row>
    <row r="57" spans="1:10" x14ac:dyDescent="0.25">
      <c r="A57" t="s">
        <v>63</v>
      </c>
      <c r="B57">
        <v>7230</v>
      </c>
      <c r="C57" s="1" t="s">
        <v>65</v>
      </c>
      <c r="D57">
        <v>6</v>
      </c>
      <c r="E57">
        <v>4</v>
      </c>
      <c r="F57">
        <v>2</v>
      </c>
      <c r="G57">
        <v>0</v>
      </c>
      <c r="H57">
        <v>0</v>
      </c>
      <c r="I57">
        <v>8</v>
      </c>
      <c r="J57">
        <v>1</v>
      </c>
    </row>
    <row r="58" spans="1:10" x14ac:dyDescent="0.25">
      <c r="A58" t="s">
        <v>63</v>
      </c>
      <c r="B58">
        <v>7240</v>
      </c>
      <c r="C58" s="1" t="s">
        <v>66</v>
      </c>
      <c r="D58">
        <v>29</v>
      </c>
      <c r="E58">
        <v>0</v>
      </c>
      <c r="F58">
        <v>7</v>
      </c>
      <c r="G58">
        <v>0</v>
      </c>
      <c r="H58">
        <v>0</v>
      </c>
      <c r="I58">
        <v>36</v>
      </c>
      <c r="J58">
        <v>0</v>
      </c>
    </row>
    <row r="59" spans="1:10" x14ac:dyDescent="0.25">
      <c r="A59" t="s">
        <v>63</v>
      </c>
      <c r="B59">
        <v>7241</v>
      </c>
      <c r="C59" s="1" t="s">
        <v>67</v>
      </c>
      <c r="D59">
        <v>0</v>
      </c>
      <c r="E59">
        <v>0</v>
      </c>
      <c r="F59">
        <v>1</v>
      </c>
      <c r="G59">
        <v>0</v>
      </c>
      <c r="H59">
        <v>0</v>
      </c>
      <c r="I59">
        <v>1</v>
      </c>
      <c r="J59">
        <v>4</v>
      </c>
    </row>
    <row r="60" spans="1:10" x14ac:dyDescent="0.25">
      <c r="A60" t="s">
        <v>68</v>
      </c>
      <c r="B60">
        <v>6010</v>
      </c>
      <c r="C60" s="1" t="s">
        <v>69</v>
      </c>
      <c r="D60">
        <v>54</v>
      </c>
      <c r="E60">
        <v>0</v>
      </c>
      <c r="F60">
        <v>28</v>
      </c>
      <c r="G60">
        <v>0</v>
      </c>
      <c r="H60">
        <v>0</v>
      </c>
      <c r="I60">
        <v>82</v>
      </c>
      <c r="J60">
        <v>0</v>
      </c>
    </row>
    <row r="61" spans="1:10" x14ac:dyDescent="0.25">
      <c r="A61" t="s">
        <v>68</v>
      </c>
      <c r="B61">
        <v>6011</v>
      </c>
      <c r="C61" s="1" t="s">
        <v>70</v>
      </c>
      <c r="D61">
        <v>0</v>
      </c>
      <c r="E61">
        <v>0</v>
      </c>
      <c r="F61">
        <v>1</v>
      </c>
      <c r="G61">
        <v>0</v>
      </c>
      <c r="H61">
        <v>0</v>
      </c>
      <c r="I61">
        <v>1</v>
      </c>
      <c r="J61">
        <v>0</v>
      </c>
    </row>
    <row r="62" spans="1:10" x14ac:dyDescent="0.25">
      <c r="A62" t="s">
        <v>68</v>
      </c>
      <c r="B62">
        <v>6056</v>
      </c>
      <c r="C62" s="1" t="s">
        <v>71</v>
      </c>
      <c r="D62">
        <v>4</v>
      </c>
      <c r="E62">
        <v>0</v>
      </c>
      <c r="F62">
        <v>2</v>
      </c>
      <c r="G62">
        <v>0</v>
      </c>
      <c r="H62">
        <v>0</v>
      </c>
      <c r="I62">
        <v>6</v>
      </c>
      <c r="J62">
        <v>0</v>
      </c>
    </row>
    <row r="63" spans="1:10" x14ac:dyDescent="0.25">
      <c r="A63" t="s">
        <v>68</v>
      </c>
      <c r="B63">
        <v>6057</v>
      </c>
      <c r="C63" s="1" t="s">
        <v>72</v>
      </c>
      <c r="D63">
        <v>33</v>
      </c>
      <c r="E63">
        <v>0</v>
      </c>
      <c r="F63">
        <v>19</v>
      </c>
      <c r="G63">
        <v>0</v>
      </c>
      <c r="H63">
        <v>0</v>
      </c>
      <c r="I63">
        <v>52</v>
      </c>
      <c r="J63">
        <v>1</v>
      </c>
    </row>
    <row r="64" spans="1:10" x14ac:dyDescent="0.25">
      <c r="A64" t="s">
        <v>68</v>
      </c>
      <c r="B64">
        <v>6104</v>
      </c>
      <c r="C64" s="1" t="s">
        <v>73</v>
      </c>
      <c r="D64">
        <v>0</v>
      </c>
      <c r="E64">
        <v>0</v>
      </c>
      <c r="F64">
        <v>8</v>
      </c>
      <c r="G64">
        <v>0</v>
      </c>
      <c r="H64">
        <v>0</v>
      </c>
      <c r="I64">
        <v>8</v>
      </c>
      <c r="J64">
        <v>0</v>
      </c>
    </row>
    <row r="65" spans="1:10" x14ac:dyDescent="0.25">
      <c r="A65" t="s">
        <v>68</v>
      </c>
      <c r="B65">
        <v>6106</v>
      </c>
      <c r="C65" s="1" t="s">
        <v>74</v>
      </c>
      <c r="D65">
        <v>0</v>
      </c>
      <c r="E65">
        <v>0</v>
      </c>
      <c r="F65">
        <v>1</v>
      </c>
      <c r="G65">
        <v>0</v>
      </c>
      <c r="H65">
        <v>0</v>
      </c>
      <c r="I65">
        <v>1</v>
      </c>
      <c r="J65">
        <v>0</v>
      </c>
    </row>
    <row r="66" spans="1:10" x14ac:dyDescent="0.25">
      <c r="A66" t="s">
        <v>68</v>
      </c>
      <c r="B66">
        <v>6190</v>
      </c>
      <c r="C66" s="1" t="s">
        <v>75</v>
      </c>
      <c r="D66">
        <v>0</v>
      </c>
      <c r="E66">
        <v>0</v>
      </c>
      <c r="F66">
        <v>6</v>
      </c>
      <c r="G66">
        <v>0</v>
      </c>
      <c r="H66">
        <v>0</v>
      </c>
      <c r="I66">
        <v>6</v>
      </c>
      <c r="J66">
        <v>0</v>
      </c>
    </row>
    <row r="67" spans="1:10" x14ac:dyDescent="0.25">
      <c r="A67" t="s">
        <v>76</v>
      </c>
      <c r="B67">
        <v>7140</v>
      </c>
      <c r="C67" s="1" t="s">
        <v>77</v>
      </c>
      <c r="D67">
        <v>260</v>
      </c>
      <c r="E67">
        <v>10</v>
      </c>
      <c r="F67">
        <v>47</v>
      </c>
      <c r="G67">
        <v>0</v>
      </c>
      <c r="H67">
        <v>0</v>
      </c>
      <c r="I67">
        <v>307</v>
      </c>
      <c r="J67">
        <v>0</v>
      </c>
    </row>
    <row r="68" spans="1:10" x14ac:dyDescent="0.25">
      <c r="A68" t="s">
        <v>76</v>
      </c>
      <c r="B68">
        <v>7210</v>
      </c>
      <c r="C68" s="1" t="s">
        <v>78</v>
      </c>
      <c r="D68">
        <v>70</v>
      </c>
      <c r="E68">
        <v>24</v>
      </c>
      <c r="F68">
        <v>19</v>
      </c>
      <c r="G68">
        <v>0</v>
      </c>
      <c r="H68">
        <v>0</v>
      </c>
      <c r="I68">
        <v>89</v>
      </c>
      <c r="J68">
        <v>2</v>
      </c>
    </row>
    <row r="69" spans="1:10" x14ac:dyDescent="0.25">
      <c r="A69" t="s">
        <v>76</v>
      </c>
      <c r="B69">
        <v>7250</v>
      </c>
      <c r="C69" s="1" t="s">
        <v>79</v>
      </c>
      <c r="D69">
        <v>2</v>
      </c>
      <c r="E69">
        <v>0</v>
      </c>
      <c r="F69">
        <v>0</v>
      </c>
      <c r="G69">
        <v>0</v>
      </c>
      <c r="H69">
        <v>0</v>
      </c>
      <c r="I69">
        <v>2</v>
      </c>
      <c r="J69">
        <v>0</v>
      </c>
    </row>
    <row r="70" spans="1:10" x14ac:dyDescent="0.25">
      <c r="A70" t="s">
        <v>76</v>
      </c>
      <c r="B70">
        <v>7280</v>
      </c>
      <c r="C70" s="1" t="s">
        <v>80</v>
      </c>
      <c r="D70">
        <v>4</v>
      </c>
      <c r="E70">
        <v>0</v>
      </c>
      <c r="F70">
        <v>0</v>
      </c>
      <c r="G70">
        <v>0</v>
      </c>
      <c r="H70">
        <v>0</v>
      </c>
      <c r="I70">
        <v>4</v>
      </c>
      <c r="J70">
        <v>2</v>
      </c>
    </row>
    <row r="71" spans="1:10" x14ac:dyDescent="0.25">
      <c r="A71" t="s">
        <v>76</v>
      </c>
      <c r="B71">
        <v>7283</v>
      </c>
      <c r="C71" s="1" t="s">
        <v>81</v>
      </c>
      <c r="D71">
        <v>1</v>
      </c>
      <c r="E71">
        <v>0</v>
      </c>
      <c r="F71">
        <v>3</v>
      </c>
      <c r="G71">
        <v>0</v>
      </c>
      <c r="H71">
        <v>0</v>
      </c>
      <c r="I71">
        <v>4</v>
      </c>
      <c r="J71">
        <v>2</v>
      </c>
    </row>
    <row r="72" spans="1:10" x14ac:dyDescent="0.25">
      <c r="A72" t="s">
        <v>76</v>
      </c>
      <c r="B72">
        <v>7286</v>
      </c>
      <c r="C72" s="1" t="s">
        <v>82</v>
      </c>
      <c r="D72">
        <v>0</v>
      </c>
      <c r="E72">
        <v>0</v>
      </c>
      <c r="F72">
        <v>1</v>
      </c>
      <c r="G72">
        <v>0</v>
      </c>
      <c r="H72">
        <v>0</v>
      </c>
      <c r="I72">
        <v>1</v>
      </c>
      <c r="J72">
        <v>0</v>
      </c>
    </row>
    <row r="73" spans="1:10" x14ac:dyDescent="0.25">
      <c r="A73" t="s">
        <v>76</v>
      </c>
      <c r="B73">
        <v>7310</v>
      </c>
      <c r="C73" s="1" t="s">
        <v>83</v>
      </c>
      <c r="D73">
        <v>0</v>
      </c>
      <c r="E73">
        <v>0</v>
      </c>
      <c r="F73">
        <v>3</v>
      </c>
      <c r="G73">
        <v>0</v>
      </c>
      <c r="H73">
        <v>0</v>
      </c>
      <c r="I73">
        <v>3</v>
      </c>
      <c r="J73">
        <v>1</v>
      </c>
    </row>
    <row r="74" spans="1:10" x14ac:dyDescent="0.25">
      <c r="A74" t="s">
        <v>76</v>
      </c>
      <c r="B74">
        <v>7410</v>
      </c>
      <c r="C74" s="1" t="s">
        <v>84</v>
      </c>
      <c r="D74">
        <v>0</v>
      </c>
      <c r="E74">
        <v>0</v>
      </c>
      <c r="F74">
        <v>2</v>
      </c>
      <c r="G74">
        <v>0</v>
      </c>
      <c r="H74">
        <v>0</v>
      </c>
      <c r="I74">
        <v>2</v>
      </c>
      <c r="J74">
        <v>0</v>
      </c>
    </row>
    <row r="75" spans="1:10" x14ac:dyDescent="0.25">
      <c r="A75" t="s">
        <v>76</v>
      </c>
      <c r="B75">
        <v>7411</v>
      </c>
      <c r="C75" s="1" t="s">
        <v>85</v>
      </c>
      <c r="D75">
        <v>0</v>
      </c>
      <c r="E75">
        <v>0</v>
      </c>
      <c r="F75">
        <v>1</v>
      </c>
      <c r="G75">
        <v>0</v>
      </c>
      <c r="H75">
        <v>0</v>
      </c>
      <c r="I75">
        <v>1</v>
      </c>
      <c r="J75">
        <v>0</v>
      </c>
    </row>
    <row r="76" spans="1:10" x14ac:dyDescent="0.25">
      <c r="A76" t="s">
        <v>76</v>
      </c>
      <c r="B76">
        <v>7911</v>
      </c>
      <c r="C76" s="1" t="s">
        <v>86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14</v>
      </c>
    </row>
    <row r="77" spans="1:10" x14ac:dyDescent="0.25">
      <c r="A77" t="s">
        <v>76</v>
      </c>
      <c r="B77">
        <v>7921</v>
      </c>
      <c r="C77" s="1" t="s">
        <v>87</v>
      </c>
      <c r="D77">
        <v>0</v>
      </c>
      <c r="E77">
        <v>0</v>
      </c>
      <c r="F77">
        <v>1</v>
      </c>
      <c r="G77">
        <v>0</v>
      </c>
      <c r="H77">
        <v>0</v>
      </c>
      <c r="I77">
        <v>1</v>
      </c>
      <c r="J77">
        <v>0</v>
      </c>
    </row>
    <row r="78" spans="1:10" x14ac:dyDescent="0.25">
      <c r="A78" t="s">
        <v>76</v>
      </c>
      <c r="B78">
        <v>7950</v>
      </c>
      <c r="C78" s="1" t="s">
        <v>88</v>
      </c>
      <c r="D78">
        <v>0</v>
      </c>
      <c r="E78">
        <v>0</v>
      </c>
      <c r="F78">
        <v>2</v>
      </c>
      <c r="G78">
        <v>0</v>
      </c>
      <c r="H78">
        <v>0</v>
      </c>
      <c r="I78">
        <v>2</v>
      </c>
      <c r="J78">
        <v>0</v>
      </c>
    </row>
    <row r="79" spans="1:10" x14ac:dyDescent="0.25">
      <c r="A79" t="s">
        <v>76</v>
      </c>
      <c r="B79">
        <v>7952</v>
      </c>
      <c r="C79" s="1" t="s">
        <v>89</v>
      </c>
      <c r="D79">
        <v>0</v>
      </c>
      <c r="E79">
        <v>0</v>
      </c>
      <c r="F79">
        <v>1</v>
      </c>
      <c r="G79">
        <v>0</v>
      </c>
      <c r="H79">
        <v>0</v>
      </c>
      <c r="I79">
        <v>1</v>
      </c>
      <c r="J79">
        <v>0</v>
      </c>
    </row>
    <row r="80" spans="1:10" x14ac:dyDescent="0.25">
      <c r="A80" t="s">
        <v>76</v>
      </c>
      <c r="B80">
        <v>7953</v>
      </c>
      <c r="C80" s="1" t="s">
        <v>90</v>
      </c>
      <c r="D80">
        <v>0</v>
      </c>
      <c r="E80">
        <v>0</v>
      </c>
      <c r="F80">
        <v>23</v>
      </c>
      <c r="G80">
        <v>0</v>
      </c>
      <c r="H80">
        <v>0</v>
      </c>
      <c r="I80">
        <v>23</v>
      </c>
      <c r="J80">
        <v>0</v>
      </c>
    </row>
    <row r="81" spans="1:10" x14ac:dyDescent="0.25">
      <c r="A81" t="s">
        <v>76</v>
      </c>
      <c r="B81">
        <v>7961</v>
      </c>
      <c r="C81" s="1" t="s">
        <v>91</v>
      </c>
      <c r="D81">
        <v>10</v>
      </c>
      <c r="E81">
        <v>0</v>
      </c>
      <c r="F81">
        <v>2</v>
      </c>
      <c r="G81">
        <v>0</v>
      </c>
      <c r="H81">
        <v>0</v>
      </c>
      <c r="I81">
        <v>12</v>
      </c>
      <c r="J81">
        <v>0</v>
      </c>
    </row>
    <row r="82" spans="1:10" x14ac:dyDescent="0.25">
      <c r="A82" t="s">
        <v>76</v>
      </c>
      <c r="B82">
        <v>7962</v>
      </c>
      <c r="C82" s="1" t="s">
        <v>92</v>
      </c>
      <c r="D82">
        <v>9</v>
      </c>
      <c r="E82">
        <v>0</v>
      </c>
      <c r="F82">
        <v>0</v>
      </c>
      <c r="G82">
        <v>0</v>
      </c>
      <c r="H82">
        <v>0</v>
      </c>
      <c r="I82">
        <v>9</v>
      </c>
      <c r="J82">
        <v>0</v>
      </c>
    </row>
    <row r="83" spans="1:10" x14ac:dyDescent="0.25">
      <c r="A83" t="s">
        <v>76</v>
      </c>
      <c r="B83">
        <v>7963</v>
      </c>
      <c r="C83" s="1" t="s">
        <v>93</v>
      </c>
      <c r="D83">
        <v>1</v>
      </c>
      <c r="E83">
        <v>0</v>
      </c>
      <c r="F83">
        <v>0</v>
      </c>
      <c r="G83">
        <v>0</v>
      </c>
      <c r="H83">
        <v>0</v>
      </c>
      <c r="I83">
        <v>1</v>
      </c>
      <c r="J83">
        <v>0</v>
      </c>
    </row>
    <row r="84" spans="1:10" x14ac:dyDescent="0.25">
      <c r="A84" t="s">
        <v>94</v>
      </c>
      <c r="B84">
        <v>8040</v>
      </c>
      <c r="C84" s="1" t="s">
        <v>95</v>
      </c>
      <c r="D84">
        <v>0</v>
      </c>
      <c r="E84">
        <v>0</v>
      </c>
      <c r="F84">
        <v>1</v>
      </c>
      <c r="G84">
        <v>0</v>
      </c>
      <c r="H84">
        <v>0</v>
      </c>
      <c r="I84">
        <v>1</v>
      </c>
      <c r="J84">
        <v>0</v>
      </c>
    </row>
    <row r="85" spans="1:10" x14ac:dyDescent="0.25">
      <c r="A85" t="s">
        <v>94</v>
      </c>
      <c r="B85">
        <v>8080</v>
      </c>
      <c r="C85" s="1" t="s">
        <v>96</v>
      </c>
      <c r="D85">
        <v>0</v>
      </c>
      <c r="E85">
        <v>0</v>
      </c>
      <c r="F85">
        <v>3</v>
      </c>
      <c r="G85">
        <v>0</v>
      </c>
      <c r="H85">
        <v>0</v>
      </c>
      <c r="I85">
        <v>3</v>
      </c>
      <c r="J85">
        <v>4</v>
      </c>
    </row>
    <row r="86" spans="1:10" x14ac:dyDescent="0.25">
      <c r="A86" t="s">
        <v>94</v>
      </c>
      <c r="B86">
        <v>8090</v>
      </c>
      <c r="C86" s="1" t="s">
        <v>97</v>
      </c>
      <c r="D86">
        <v>1</v>
      </c>
      <c r="E86">
        <v>0</v>
      </c>
      <c r="F86">
        <v>2</v>
      </c>
      <c r="G86">
        <v>0</v>
      </c>
      <c r="H86">
        <v>2</v>
      </c>
      <c r="I86">
        <v>5</v>
      </c>
      <c r="J86">
        <v>1</v>
      </c>
    </row>
    <row r="87" spans="1:10" x14ac:dyDescent="0.25">
      <c r="A87" t="s">
        <v>94</v>
      </c>
      <c r="B87">
        <v>8220</v>
      </c>
      <c r="C87" s="1" t="s">
        <v>98</v>
      </c>
      <c r="D87">
        <v>0</v>
      </c>
      <c r="E87">
        <v>0</v>
      </c>
      <c r="F87">
        <v>1</v>
      </c>
      <c r="G87">
        <v>0</v>
      </c>
      <c r="H87">
        <v>1</v>
      </c>
      <c r="I87">
        <v>2</v>
      </c>
      <c r="J87">
        <v>0</v>
      </c>
    </row>
    <row r="88" spans="1:10" x14ac:dyDescent="0.25">
      <c r="A88" t="s">
        <v>94</v>
      </c>
      <c r="B88">
        <v>8680</v>
      </c>
      <c r="C88" s="1" t="s">
        <v>99</v>
      </c>
      <c r="D88">
        <v>0</v>
      </c>
      <c r="E88">
        <v>0</v>
      </c>
      <c r="F88">
        <v>3</v>
      </c>
      <c r="G88">
        <v>0</v>
      </c>
      <c r="H88">
        <v>1</v>
      </c>
      <c r="I88">
        <v>4</v>
      </c>
      <c r="J88">
        <v>1</v>
      </c>
    </row>
    <row r="89" spans="1:10" x14ac:dyDescent="0.25">
      <c r="A89" t="s">
        <v>94</v>
      </c>
      <c r="B89">
        <v>8695</v>
      </c>
      <c r="C89" s="1" t="s">
        <v>195</v>
      </c>
      <c r="D89">
        <v>0</v>
      </c>
      <c r="E89">
        <v>0</v>
      </c>
      <c r="F89">
        <v>2</v>
      </c>
      <c r="G89">
        <v>0</v>
      </c>
      <c r="H89">
        <v>0</v>
      </c>
      <c r="I89">
        <v>2</v>
      </c>
      <c r="J89">
        <v>1</v>
      </c>
    </row>
    <row r="90" spans="1:10" x14ac:dyDescent="0.25">
      <c r="A90" t="s">
        <v>100</v>
      </c>
      <c r="B90">
        <v>4211</v>
      </c>
      <c r="C90" s="1" t="s">
        <v>101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</row>
    <row r="91" spans="1:10" x14ac:dyDescent="0.25">
      <c r="A91" t="s">
        <v>100</v>
      </c>
      <c r="B91">
        <v>4241</v>
      </c>
      <c r="C91" s="1" t="s">
        <v>102</v>
      </c>
      <c r="D91">
        <v>1</v>
      </c>
      <c r="E91">
        <v>0</v>
      </c>
      <c r="F91">
        <v>3</v>
      </c>
      <c r="G91">
        <v>0</v>
      </c>
      <c r="H91">
        <v>0</v>
      </c>
      <c r="I91">
        <v>4</v>
      </c>
      <c r="J91">
        <v>0</v>
      </c>
    </row>
    <row r="92" spans="1:10" x14ac:dyDescent="0.25">
      <c r="A92" t="s">
        <v>100</v>
      </c>
      <c r="B92">
        <v>4249</v>
      </c>
      <c r="C92" s="1" t="s">
        <v>103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3</v>
      </c>
    </row>
    <row r="93" spans="1:10" x14ac:dyDescent="0.25">
      <c r="A93" t="s">
        <v>100</v>
      </c>
      <c r="B93">
        <v>4261</v>
      </c>
      <c r="C93" s="1" t="s">
        <v>104</v>
      </c>
      <c r="D93">
        <v>5</v>
      </c>
      <c r="E93">
        <v>0</v>
      </c>
      <c r="F93">
        <v>0</v>
      </c>
      <c r="G93">
        <v>0</v>
      </c>
      <c r="H93">
        <v>0</v>
      </c>
      <c r="I93">
        <v>5</v>
      </c>
      <c r="J93">
        <v>0</v>
      </c>
    </row>
    <row r="94" spans="1:10" x14ac:dyDescent="0.25">
      <c r="A94" t="s">
        <v>100</v>
      </c>
      <c r="B94">
        <v>4263</v>
      </c>
      <c r="C94" s="1" t="s">
        <v>105</v>
      </c>
      <c r="D94">
        <v>2</v>
      </c>
      <c r="E94">
        <v>0</v>
      </c>
      <c r="F94">
        <v>2</v>
      </c>
      <c r="G94">
        <v>0</v>
      </c>
      <c r="H94">
        <v>0</v>
      </c>
      <c r="I94">
        <v>4</v>
      </c>
      <c r="J94">
        <v>0</v>
      </c>
    </row>
    <row r="95" spans="1:10" x14ac:dyDescent="0.25">
      <c r="A95" t="s">
        <v>100</v>
      </c>
      <c r="B95">
        <v>4265</v>
      </c>
      <c r="C95" s="1" t="s">
        <v>106</v>
      </c>
      <c r="D95">
        <v>0</v>
      </c>
      <c r="E95">
        <v>0</v>
      </c>
      <c r="F95">
        <v>7</v>
      </c>
      <c r="G95">
        <v>0</v>
      </c>
      <c r="H95">
        <v>0</v>
      </c>
      <c r="I95">
        <v>7</v>
      </c>
      <c r="J95">
        <v>0</v>
      </c>
    </row>
    <row r="96" spans="1:10" x14ac:dyDescent="0.25">
      <c r="A96" t="s">
        <v>100</v>
      </c>
      <c r="B96">
        <v>4266</v>
      </c>
      <c r="C96" s="1" t="s">
        <v>107</v>
      </c>
      <c r="D96">
        <v>0</v>
      </c>
      <c r="E96">
        <v>0</v>
      </c>
      <c r="F96">
        <v>11</v>
      </c>
      <c r="G96">
        <v>0</v>
      </c>
      <c r="H96">
        <v>0</v>
      </c>
      <c r="I96">
        <v>11</v>
      </c>
      <c r="J96">
        <v>1</v>
      </c>
    </row>
    <row r="97" spans="1:10" x14ac:dyDescent="0.25">
      <c r="A97" t="s">
        <v>100</v>
      </c>
      <c r="B97">
        <v>4273</v>
      </c>
      <c r="C97" s="1" t="s">
        <v>108</v>
      </c>
      <c r="D97">
        <v>3</v>
      </c>
      <c r="E97">
        <v>0</v>
      </c>
      <c r="F97">
        <v>1</v>
      </c>
      <c r="G97">
        <v>0</v>
      </c>
      <c r="H97">
        <v>0</v>
      </c>
      <c r="I97">
        <v>4</v>
      </c>
      <c r="J97">
        <v>1</v>
      </c>
    </row>
    <row r="98" spans="1:10" x14ac:dyDescent="0.25">
      <c r="A98" t="s">
        <v>100</v>
      </c>
      <c r="B98">
        <v>4277</v>
      </c>
      <c r="C98" s="1" t="s">
        <v>109</v>
      </c>
      <c r="D98">
        <v>12</v>
      </c>
      <c r="E98">
        <v>0</v>
      </c>
      <c r="F98">
        <v>0</v>
      </c>
      <c r="G98">
        <v>0</v>
      </c>
      <c r="H98">
        <v>0</v>
      </c>
      <c r="I98">
        <v>12</v>
      </c>
      <c r="J98">
        <v>1</v>
      </c>
    </row>
    <row r="99" spans="1:10" x14ac:dyDescent="0.25">
      <c r="A99" t="s">
        <v>100</v>
      </c>
      <c r="B99">
        <v>4278</v>
      </c>
      <c r="C99" s="1" t="s">
        <v>109</v>
      </c>
      <c r="D99">
        <v>5</v>
      </c>
      <c r="E99">
        <v>0</v>
      </c>
      <c r="F99">
        <v>1</v>
      </c>
      <c r="G99">
        <v>0</v>
      </c>
      <c r="H99">
        <v>0</v>
      </c>
      <c r="I99">
        <v>6</v>
      </c>
      <c r="J99">
        <v>0</v>
      </c>
    </row>
    <row r="100" spans="1:10" ht="45" x14ac:dyDescent="0.25">
      <c r="A100" t="s">
        <v>100</v>
      </c>
      <c r="B100">
        <v>4283</v>
      </c>
      <c r="C100" s="1" t="s">
        <v>110</v>
      </c>
      <c r="D100">
        <v>2</v>
      </c>
      <c r="E100">
        <v>0</v>
      </c>
      <c r="F100">
        <v>0</v>
      </c>
      <c r="G100">
        <v>0</v>
      </c>
      <c r="H100">
        <v>0</v>
      </c>
      <c r="I100">
        <v>2</v>
      </c>
      <c r="J100">
        <v>5</v>
      </c>
    </row>
    <row r="101" spans="1:10" x14ac:dyDescent="0.25">
      <c r="A101" t="s">
        <v>100</v>
      </c>
      <c r="B101">
        <v>4323</v>
      </c>
      <c r="C101" s="1" t="s">
        <v>111</v>
      </c>
      <c r="D101">
        <v>0</v>
      </c>
      <c r="E101">
        <v>0</v>
      </c>
      <c r="F101">
        <v>1</v>
      </c>
      <c r="G101">
        <v>0</v>
      </c>
      <c r="H101">
        <v>0</v>
      </c>
      <c r="I101">
        <v>1</v>
      </c>
      <c r="J101">
        <v>0</v>
      </c>
    </row>
    <row r="102" spans="1:10" x14ac:dyDescent="0.25">
      <c r="A102" t="s">
        <v>100</v>
      </c>
      <c r="B102">
        <v>4341</v>
      </c>
      <c r="C102" s="1" t="s">
        <v>112</v>
      </c>
      <c r="D102">
        <v>68</v>
      </c>
      <c r="E102">
        <v>3</v>
      </c>
      <c r="F102">
        <v>32</v>
      </c>
      <c r="G102">
        <v>0</v>
      </c>
      <c r="H102">
        <v>0</v>
      </c>
      <c r="I102">
        <v>100</v>
      </c>
      <c r="J102">
        <v>0</v>
      </c>
    </row>
    <row r="103" spans="1:10" x14ac:dyDescent="0.25">
      <c r="A103" t="s">
        <v>100</v>
      </c>
      <c r="B103">
        <v>4342</v>
      </c>
      <c r="C103" s="1" t="s">
        <v>113</v>
      </c>
      <c r="D103">
        <v>35</v>
      </c>
      <c r="E103">
        <v>0</v>
      </c>
      <c r="F103">
        <v>6</v>
      </c>
      <c r="G103">
        <v>0</v>
      </c>
      <c r="H103">
        <v>0</v>
      </c>
      <c r="I103">
        <v>41</v>
      </c>
      <c r="J103">
        <v>0</v>
      </c>
    </row>
    <row r="104" spans="1:10" ht="30" x14ac:dyDescent="0.25">
      <c r="A104" t="s">
        <v>100</v>
      </c>
      <c r="B104">
        <v>4346</v>
      </c>
      <c r="C104" s="1" t="s">
        <v>114</v>
      </c>
      <c r="D104">
        <v>1</v>
      </c>
      <c r="E104">
        <v>1</v>
      </c>
      <c r="F104">
        <v>1</v>
      </c>
      <c r="G104">
        <v>0</v>
      </c>
      <c r="H104">
        <v>0</v>
      </c>
      <c r="I104">
        <v>2</v>
      </c>
      <c r="J104">
        <v>3</v>
      </c>
    </row>
    <row r="105" spans="1:10" x14ac:dyDescent="0.25">
      <c r="A105" t="s">
        <v>100</v>
      </c>
      <c r="B105">
        <v>4355</v>
      </c>
      <c r="C105" s="1" t="s">
        <v>115</v>
      </c>
      <c r="D105">
        <v>1</v>
      </c>
      <c r="E105">
        <v>0</v>
      </c>
      <c r="F105">
        <v>1</v>
      </c>
      <c r="G105">
        <v>0</v>
      </c>
      <c r="H105">
        <v>0</v>
      </c>
      <c r="I105">
        <v>2</v>
      </c>
      <c r="J105">
        <v>1</v>
      </c>
    </row>
    <row r="106" spans="1:10" x14ac:dyDescent="0.25">
      <c r="A106" t="s">
        <v>100</v>
      </c>
      <c r="B106">
        <v>4381</v>
      </c>
      <c r="C106" s="1" t="s">
        <v>116</v>
      </c>
      <c r="D106">
        <v>0</v>
      </c>
      <c r="E106">
        <v>0</v>
      </c>
      <c r="F106">
        <v>8</v>
      </c>
      <c r="G106">
        <v>0</v>
      </c>
      <c r="H106">
        <v>0</v>
      </c>
      <c r="I106">
        <v>8</v>
      </c>
      <c r="J106">
        <v>0</v>
      </c>
    </row>
    <row r="107" spans="1:10" x14ac:dyDescent="0.25">
      <c r="A107" t="s">
        <v>100</v>
      </c>
      <c r="B107">
        <v>4910</v>
      </c>
      <c r="C107" s="1" t="s">
        <v>117</v>
      </c>
      <c r="D107">
        <v>3</v>
      </c>
      <c r="E107">
        <v>0</v>
      </c>
      <c r="F107">
        <v>3</v>
      </c>
      <c r="G107">
        <v>0</v>
      </c>
      <c r="H107">
        <v>0</v>
      </c>
      <c r="I107">
        <v>6</v>
      </c>
      <c r="J107">
        <v>0</v>
      </c>
    </row>
    <row r="108" spans="1:10" x14ac:dyDescent="0.25">
      <c r="A108" t="s">
        <v>100</v>
      </c>
      <c r="B108">
        <v>4999</v>
      </c>
      <c r="C108" s="1" t="s">
        <v>118</v>
      </c>
      <c r="D108">
        <v>0</v>
      </c>
      <c r="E108">
        <v>0</v>
      </c>
      <c r="F108">
        <v>9</v>
      </c>
      <c r="G108">
        <v>0</v>
      </c>
      <c r="H108">
        <v>0</v>
      </c>
      <c r="I108">
        <v>9</v>
      </c>
      <c r="J108">
        <v>0</v>
      </c>
    </row>
    <row r="109" spans="1:10" x14ac:dyDescent="0.25">
      <c r="A109" t="s">
        <v>100</v>
      </c>
      <c r="B109">
        <v>9310</v>
      </c>
      <c r="C109" s="1" t="s">
        <v>119</v>
      </c>
      <c r="D109">
        <v>1</v>
      </c>
      <c r="E109">
        <v>0</v>
      </c>
      <c r="F109">
        <v>0</v>
      </c>
      <c r="G109">
        <v>0</v>
      </c>
      <c r="H109">
        <v>0</v>
      </c>
      <c r="I109">
        <v>1</v>
      </c>
      <c r="J109">
        <v>1</v>
      </c>
    </row>
    <row r="110" spans="1:10" x14ac:dyDescent="0.25">
      <c r="A110" t="s">
        <v>120</v>
      </c>
      <c r="B110">
        <v>1110</v>
      </c>
      <c r="C110" s="1" t="s">
        <v>121</v>
      </c>
      <c r="D110">
        <v>1</v>
      </c>
      <c r="E110">
        <v>0</v>
      </c>
      <c r="F110">
        <v>0</v>
      </c>
      <c r="G110">
        <v>0</v>
      </c>
      <c r="H110">
        <v>0</v>
      </c>
      <c r="I110">
        <v>1</v>
      </c>
      <c r="J110">
        <v>0</v>
      </c>
    </row>
    <row r="111" spans="1:10" x14ac:dyDescent="0.25">
      <c r="A111" t="s">
        <v>120</v>
      </c>
      <c r="B111">
        <v>1120</v>
      </c>
      <c r="C111" s="1" t="s">
        <v>122</v>
      </c>
      <c r="D111">
        <v>5</v>
      </c>
      <c r="E111">
        <v>0</v>
      </c>
      <c r="F111">
        <v>8</v>
      </c>
      <c r="G111">
        <v>0</v>
      </c>
      <c r="H111">
        <v>0</v>
      </c>
      <c r="I111">
        <v>13</v>
      </c>
      <c r="J111">
        <v>0</v>
      </c>
    </row>
    <row r="112" spans="1:10" x14ac:dyDescent="0.25">
      <c r="A112" t="s">
        <v>120</v>
      </c>
      <c r="B112">
        <v>1206</v>
      </c>
      <c r="C112" s="1" t="s">
        <v>123</v>
      </c>
      <c r="D112">
        <v>0</v>
      </c>
      <c r="E112">
        <v>0</v>
      </c>
      <c r="F112">
        <v>5</v>
      </c>
      <c r="G112">
        <v>0</v>
      </c>
      <c r="H112">
        <v>0</v>
      </c>
      <c r="I112">
        <v>5</v>
      </c>
      <c r="J112">
        <v>0</v>
      </c>
    </row>
    <row r="113" spans="1:10" x14ac:dyDescent="0.25">
      <c r="A113" t="s">
        <v>120</v>
      </c>
      <c r="B113">
        <v>1330</v>
      </c>
      <c r="C113" s="1" t="s">
        <v>124</v>
      </c>
      <c r="D113">
        <v>0</v>
      </c>
      <c r="E113">
        <v>0</v>
      </c>
      <c r="F113">
        <v>12</v>
      </c>
      <c r="G113">
        <v>0</v>
      </c>
      <c r="H113">
        <v>0</v>
      </c>
      <c r="I113">
        <v>12</v>
      </c>
      <c r="J113">
        <v>0</v>
      </c>
    </row>
    <row r="114" spans="1:10" x14ac:dyDescent="0.25">
      <c r="A114" t="s">
        <v>120</v>
      </c>
      <c r="B114">
        <v>1351</v>
      </c>
      <c r="C114" s="1" t="s">
        <v>125</v>
      </c>
      <c r="D114">
        <v>383</v>
      </c>
      <c r="E114">
        <v>3</v>
      </c>
      <c r="F114">
        <v>88</v>
      </c>
      <c r="G114">
        <v>0</v>
      </c>
      <c r="H114">
        <v>0</v>
      </c>
      <c r="I114">
        <v>471</v>
      </c>
      <c r="J114">
        <v>0</v>
      </c>
    </row>
    <row r="115" spans="1:10" x14ac:dyDescent="0.25">
      <c r="A115" t="s">
        <v>120</v>
      </c>
      <c r="B115">
        <v>1353</v>
      </c>
      <c r="C115" s="1" t="s">
        <v>126</v>
      </c>
      <c r="D115">
        <v>0</v>
      </c>
      <c r="E115">
        <v>0</v>
      </c>
      <c r="F115">
        <v>14</v>
      </c>
      <c r="G115">
        <v>0</v>
      </c>
      <c r="H115">
        <v>0</v>
      </c>
      <c r="I115">
        <v>14</v>
      </c>
      <c r="J115">
        <v>0</v>
      </c>
    </row>
    <row r="116" spans="1:10" x14ac:dyDescent="0.25">
      <c r="A116" t="s">
        <v>120</v>
      </c>
      <c r="B116">
        <v>1354</v>
      </c>
      <c r="C116" s="1" t="s">
        <v>127</v>
      </c>
      <c r="D116">
        <v>7</v>
      </c>
      <c r="E116">
        <v>0</v>
      </c>
      <c r="F116">
        <v>0</v>
      </c>
      <c r="G116">
        <v>0</v>
      </c>
      <c r="H116">
        <v>0</v>
      </c>
      <c r="I116">
        <v>7</v>
      </c>
      <c r="J116">
        <v>0</v>
      </c>
    </row>
    <row r="117" spans="1:10" x14ac:dyDescent="0.25">
      <c r="A117" t="s">
        <v>120</v>
      </c>
      <c r="B117">
        <v>1510</v>
      </c>
      <c r="C117" s="1" t="s">
        <v>128</v>
      </c>
      <c r="D117">
        <v>7</v>
      </c>
      <c r="E117">
        <v>2</v>
      </c>
      <c r="F117">
        <v>5</v>
      </c>
      <c r="G117">
        <v>0</v>
      </c>
      <c r="H117">
        <v>0</v>
      </c>
      <c r="I117">
        <v>12</v>
      </c>
      <c r="J117">
        <v>0</v>
      </c>
    </row>
    <row r="118" spans="1:10" x14ac:dyDescent="0.25">
      <c r="A118" t="s">
        <v>120</v>
      </c>
      <c r="B118">
        <v>1517</v>
      </c>
      <c r="C118" s="1" t="s">
        <v>129</v>
      </c>
      <c r="D118">
        <v>2</v>
      </c>
      <c r="E118">
        <v>0</v>
      </c>
      <c r="F118">
        <v>0</v>
      </c>
      <c r="G118">
        <v>0</v>
      </c>
      <c r="H118">
        <v>0</v>
      </c>
      <c r="I118">
        <v>2</v>
      </c>
      <c r="J118">
        <v>0</v>
      </c>
    </row>
    <row r="119" spans="1:10" x14ac:dyDescent="0.25">
      <c r="A119" t="s">
        <v>120</v>
      </c>
      <c r="B119">
        <v>1575</v>
      </c>
      <c r="C119" s="1" t="s">
        <v>130</v>
      </c>
      <c r="D119">
        <v>0</v>
      </c>
      <c r="E119">
        <v>0</v>
      </c>
      <c r="F119">
        <v>1</v>
      </c>
      <c r="G119">
        <v>0</v>
      </c>
      <c r="H119">
        <v>0</v>
      </c>
      <c r="I119">
        <v>1</v>
      </c>
      <c r="J119">
        <v>0</v>
      </c>
    </row>
    <row r="120" spans="1:10" x14ac:dyDescent="0.25">
      <c r="A120" t="s">
        <v>131</v>
      </c>
      <c r="B120">
        <v>5110</v>
      </c>
      <c r="C120" s="1" t="s">
        <v>132</v>
      </c>
      <c r="D120">
        <v>9</v>
      </c>
      <c r="E120">
        <v>0</v>
      </c>
      <c r="F120">
        <v>1</v>
      </c>
      <c r="G120">
        <v>0</v>
      </c>
      <c r="H120">
        <v>0</v>
      </c>
      <c r="I120">
        <v>10</v>
      </c>
      <c r="J120">
        <v>0</v>
      </c>
    </row>
    <row r="121" spans="1:10" x14ac:dyDescent="0.25">
      <c r="A121" t="s">
        <v>131</v>
      </c>
      <c r="B121">
        <v>5120</v>
      </c>
      <c r="C121" s="1" t="s">
        <v>133</v>
      </c>
      <c r="D121">
        <v>6</v>
      </c>
      <c r="E121">
        <v>0</v>
      </c>
      <c r="F121">
        <v>1</v>
      </c>
      <c r="G121">
        <v>0</v>
      </c>
      <c r="H121">
        <v>0</v>
      </c>
      <c r="I121">
        <v>7</v>
      </c>
      <c r="J121">
        <v>1</v>
      </c>
    </row>
    <row r="122" spans="1:10" x14ac:dyDescent="0.25">
      <c r="A122" t="s">
        <v>131</v>
      </c>
      <c r="B122">
        <v>5130</v>
      </c>
      <c r="C122" s="1" t="s">
        <v>134</v>
      </c>
      <c r="D122">
        <v>5</v>
      </c>
      <c r="E122">
        <v>0</v>
      </c>
      <c r="F122">
        <v>4</v>
      </c>
      <c r="G122">
        <v>0</v>
      </c>
      <c r="H122">
        <v>0</v>
      </c>
      <c r="I122">
        <v>9</v>
      </c>
      <c r="J122">
        <v>1</v>
      </c>
    </row>
    <row r="123" spans="1:10" x14ac:dyDescent="0.25">
      <c r="A123" t="s">
        <v>131</v>
      </c>
      <c r="B123">
        <v>5140</v>
      </c>
      <c r="C123" s="1" t="s">
        <v>135</v>
      </c>
      <c r="D123">
        <v>1</v>
      </c>
      <c r="E123">
        <v>0</v>
      </c>
      <c r="F123">
        <v>2</v>
      </c>
      <c r="G123">
        <v>0</v>
      </c>
      <c r="H123">
        <v>0</v>
      </c>
      <c r="I123">
        <v>3</v>
      </c>
      <c r="J123">
        <v>0</v>
      </c>
    </row>
    <row r="124" spans="1:10" x14ac:dyDescent="0.25">
      <c r="A124" t="s">
        <v>131</v>
      </c>
      <c r="B124">
        <v>5211</v>
      </c>
      <c r="C124" s="1" t="s">
        <v>136</v>
      </c>
      <c r="D124">
        <v>1</v>
      </c>
      <c r="E124">
        <v>0</v>
      </c>
      <c r="F124">
        <v>2</v>
      </c>
      <c r="G124">
        <v>0</v>
      </c>
      <c r="H124">
        <v>0</v>
      </c>
      <c r="I124">
        <v>3</v>
      </c>
      <c r="J124">
        <v>11</v>
      </c>
    </row>
    <row r="125" spans="1:10" x14ac:dyDescent="0.25">
      <c r="A125" t="s">
        <v>131</v>
      </c>
      <c r="B125">
        <v>5212</v>
      </c>
      <c r="C125" s="1" t="s">
        <v>137</v>
      </c>
      <c r="D125">
        <v>0</v>
      </c>
      <c r="E125">
        <v>0</v>
      </c>
      <c r="F125">
        <v>1</v>
      </c>
      <c r="G125">
        <v>0</v>
      </c>
      <c r="H125">
        <v>0</v>
      </c>
      <c r="I125">
        <v>1</v>
      </c>
      <c r="J125">
        <v>0</v>
      </c>
    </row>
    <row r="126" spans="1:10" ht="30" x14ac:dyDescent="0.25">
      <c r="A126" t="s">
        <v>131</v>
      </c>
      <c r="B126">
        <v>5213</v>
      </c>
      <c r="C126" s="1" t="s">
        <v>138</v>
      </c>
      <c r="D126">
        <v>19</v>
      </c>
      <c r="E126">
        <v>0</v>
      </c>
      <c r="F126">
        <v>9</v>
      </c>
      <c r="G126">
        <v>0</v>
      </c>
      <c r="H126">
        <v>0</v>
      </c>
      <c r="I126">
        <v>28</v>
      </c>
      <c r="J126">
        <v>0</v>
      </c>
    </row>
    <row r="127" spans="1:10" ht="30" x14ac:dyDescent="0.25">
      <c r="A127" t="s">
        <v>131</v>
      </c>
      <c r="B127">
        <v>5214</v>
      </c>
      <c r="C127" s="1" t="s">
        <v>139</v>
      </c>
      <c r="D127">
        <v>16</v>
      </c>
      <c r="E127">
        <v>0</v>
      </c>
      <c r="F127">
        <v>6</v>
      </c>
      <c r="G127">
        <v>0</v>
      </c>
      <c r="H127">
        <v>0</v>
      </c>
      <c r="I127">
        <v>22</v>
      </c>
      <c r="J127">
        <v>1</v>
      </c>
    </row>
    <row r="128" spans="1:10" ht="30" x14ac:dyDescent="0.25">
      <c r="A128" t="s">
        <v>131</v>
      </c>
      <c r="B128">
        <v>5225</v>
      </c>
      <c r="C128" s="1" t="s">
        <v>140</v>
      </c>
      <c r="D128">
        <v>0</v>
      </c>
      <c r="E128">
        <v>0</v>
      </c>
      <c r="F128">
        <v>4</v>
      </c>
      <c r="G128">
        <v>0</v>
      </c>
      <c r="H128">
        <v>0</v>
      </c>
      <c r="I128">
        <v>4</v>
      </c>
      <c r="J128">
        <v>0</v>
      </c>
    </row>
    <row r="129" spans="1:10" ht="30" x14ac:dyDescent="0.25">
      <c r="A129" t="s">
        <v>131</v>
      </c>
      <c r="B129">
        <v>5226</v>
      </c>
      <c r="C129" s="1" t="s">
        <v>141</v>
      </c>
      <c r="D129">
        <v>0</v>
      </c>
      <c r="E129">
        <v>0</v>
      </c>
      <c r="F129">
        <v>1</v>
      </c>
      <c r="G129">
        <v>0</v>
      </c>
      <c r="H129">
        <v>0</v>
      </c>
      <c r="I129">
        <v>1</v>
      </c>
      <c r="J129">
        <v>0</v>
      </c>
    </row>
    <row r="130" spans="1:10" ht="30" x14ac:dyDescent="0.25">
      <c r="A130" t="s">
        <v>131</v>
      </c>
      <c r="B130">
        <v>5282</v>
      </c>
      <c r="C130" s="1" t="s">
        <v>142</v>
      </c>
      <c r="D130">
        <v>1</v>
      </c>
      <c r="E130">
        <v>0</v>
      </c>
      <c r="F130">
        <v>0</v>
      </c>
      <c r="G130">
        <v>0</v>
      </c>
      <c r="H130">
        <v>0</v>
      </c>
      <c r="I130">
        <v>1</v>
      </c>
      <c r="J130">
        <v>0</v>
      </c>
    </row>
    <row r="131" spans="1:10" x14ac:dyDescent="0.25">
      <c r="A131" t="s">
        <v>131</v>
      </c>
      <c r="B131">
        <v>5730</v>
      </c>
      <c r="C131" s="1" t="s">
        <v>143</v>
      </c>
      <c r="D131">
        <v>2</v>
      </c>
      <c r="E131">
        <v>0</v>
      </c>
      <c r="F131">
        <v>0</v>
      </c>
      <c r="G131">
        <v>0</v>
      </c>
      <c r="H131">
        <v>0</v>
      </c>
      <c r="I131">
        <v>2</v>
      </c>
      <c r="J131">
        <v>0</v>
      </c>
    </row>
    <row r="132" spans="1:10" x14ac:dyDescent="0.25">
      <c r="A132" t="s">
        <v>131</v>
      </c>
      <c r="B132">
        <v>5731</v>
      </c>
      <c r="C132" s="1" t="s">
        <v>144</v>
      </c>
      <c r="D132">
        <v>1</v>
      </c>
      <c r="E132">
        <v>0</v>
      </c>
      <c r="F132">
        <v>0</v>
      </c>
      <c r="G132">
        <v>0</v>
      </c>
      <c r="H132">
        <v>0</v>
      </c>
      <c r="I132">
        <v>1</v>
      </c>
      <c r="J132">
        <v>0</v>
      </c>
    </row>
    <row r="133" spans="1:10" x14ac:dyDescent="0.25">
      <c r="A133" t="s">
        <v>131</v>
      </c>
      <c r="B133">
        <v>5750</v>
      </c>
      <c r="C133" s="1" t="s">
        <v>145</v>
      </c>
      <c r="D133">
        <v>1</v>
      </c>
      <c r="E133">
        <v>0</v>
      </c>
      <c r="F133">
        <v>3</v>
      </c>
      <c r="G133">
        <v>0</v>
      </c>
      <c r="H133">
        <v>0</v>
      </c>
      <c r="I133">
        <v>4</v>
      </c>
      <c r="J133">
        <v>0</v>
      </c>
    </row>
    <row r="134" spans="1:10" x14ac:dyDescent="0.25">
      <c r="A134" t="s">
        <v>131</v>
      </c>
      <c r="B134">
        <v>5751</v>
      </c>
      <c r="C134" s="1" t="s">
        <v>146</v>
      </c>
      <c r="D134">
        <v>1</v>
      </c>
      <c r="E134">
        <v>0</v>
      </c>
      <c r="F134">
        <v>1</v>
      </c>
      <c r="G134">
        <v>0</v>
      </c>
      <c r="H134">
        <v>0</v>
      </c>
      <c r="I134">
        <v>2</v>
      </c>
      <c r="J134">
        <v>0</v>
      </c>
    </row>
    <row r="135" spans="1:10" x14ac:dyDescent="0.25">
      <c r="A135" t="s">
        <v>131</v>
      </c>
      <c r="B135">
        <v>5811</v>
      </c>
      <c r="C135" s="1" t="s">
        <v>147</v>
      </c>
      <c r="D135">
        <v>0</v>
      </c>
      <c r="E135">
        <v>0</v>
      </c>
      <c r="F135">
        <v>3</v>
      </c>
      <c r="G135">
        <v>0</v>
      </c>
      <c r="H135">
        <v>0</v>
      </c>
      <c r="I135">
        <v>3</v>
      </c>
      <c r="J135">
        <v>1</v>
      </c>
    </row>
    <row r="136" spans="1:10" x14ac:dyDescent="0.25">
      <c r="A136" t="s">
        <v>131</v>
      </c>
      <c r="B136">
        <v>5850</v>
      </c>
      <c r="C136" s="1" t="s">
        <v>148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</row>
    <row r="137" spans="1:10" x14ac:dyDescent="0.25">
      <c r="A137" t="s">
        <v>131</v>
      </c>
      <c r="B137">
        <v>5851</v>
      </c>
      <c r="C137" s="1" t="s">
        <v>149</v>
      </c>
      <c r="D137">
        <v>1</v>
      </c>
      <c r="E137">
        <v>0</v>
      </c>
      <c r="F137">
        <v>0</v>
      </c>
      <c r="G137">
        <v>0</v>
      </c>
      <c r="H137">
        <v>0</v>
      </c>
      <c r="I137">
        <v>1</v>
      </c>
      <c r="J137">
        <v>4</v>
      </c>
    </row>
    <row r="138" spans="1:10" x14ac:dyDescent="0.25">
      <c r="A138" t="s">
        <v>131</v>
      </c>
      <c r="B138">
        <v>5862</v>
      </c>
      <c r="C138" s="1" t="s">
        <v>150</v>
      </c>
      <c r="D138">
        <v>0</v>
      </c>
      <c r="E138">
        <v>0</v>
      </c>
      <c r="F138">
        <v>5</v>
      </c>
      <c r="G138">
        <v>0</v>
      </c>
      <c r="H138">
        <v>0</v>
      </c>
      <c r="I138">
        <v>5</v>
      </c>
      <c r="J138">
        <v>0</v>
      </c>
    </row>
    <row r="139" spans="1:10" x14ac:dyDescent="0.25">
      <c r="A139" t="s">
        <v>131</v>
      </c>
      <c r="B139">
        <v>5865</v>
      </c>
      <c r="C139" s="1" t="s">
        <v>151</v>
      </c>
      <c r="D139">
        <v>0</v>
      </c>
      <c r="E139">
        <v>0</v>
      </c>
      <c r="F139">
        <v>1</v>
      </c>
      <c r="G139">
        <v>0</v>
      </c>
      <c r="H139">
        <v>0</v>
      </c>
      <c r="I139">
        <v>1</v>
      </c>
      <c r="J139">
        <v>0</v>
      </c>
    </row>
    <row r="140" spans="1:10" x14ac:dyDescent="0.25">
      <c r="A140" t="s">
        <v>131</v>
      </c>
      <c r="B140">
        <v>5899</v>
      </c>
      <c r="C140" s="1" t="s">
        <v>152</v>
      </c>
      <c r="D140">
        <v>0</v>
      </c>
      <c r="E140">
        <v>0</v>
      </c>
      <c r="F140">
        <v>1</v>
      </c>
      <c r="G140">
        <v>0</v>
      </c>
      <c r="H140">
        <v>0</v>
      </c>
      <c r="I140">
        <v>1</v>
      </c>
      <c r="J140">
        <v>0</v>
      </c>
    </row>
    <row r="141" spans="1:10" x14ac:dyDescent="0.25">
      <c r="A141" t="s">
        <v>131</v>
      </c>
      <c r="B141">
        <v>6110</v>
      </c>
      <c r="C141" s="1" t="s">
        <v>153</v>
      </c>
      <c r="D141">
        <v>1</v>
      </c>
      <c r="E141">
        <v>0</v>
      </c>
      <c r="F141">
        <v>0</v>
      </c>
      <c r="G141">
        <v>0</v>
      </c>
      <c r="H141">
        <v>0</v>
      </c>
      <c r="I141">
        <v>1</v>
      </c>
      <c r="J141">
        <v>0</v>
      </c>
    </row>
    <row r="142" spans="1:10" x14ac:dyDescent="0.25">
      <c r="A142" t="s">
        <v>131</v>
      </c>
      <c r="B142">
        <v>6111</v>
      </c>
      <c r="C142" s="1" t="s">
        <v>154</v>
      </c>
      <c r="D142">
        <v>2</v>
      </c>
      <c r="E142">
        <v>0</v>
      </c>
      <c r="F142">
        <v>0</v>
      </c>
      <c r="G142">
        <v>0</v>
      </c>
      <c r="H142">
        <v>0</v>
      </c>
      <c r="I142">
        <v>2</v>
      </c>
      <c r="J142">
        <v>2</v>
      </c>
    </row>
    <row r="143" spans="1:10" x14ac:dyDescent="0.25">
      <c r="A143" t="s">
        <v>131</v>
      </c>
      <c r="B143">
        <v>6115</v>
      </c>
      <c r="C143" s="1" t="s">
        <v>155</v>
      </c>
      <c r="D143">
        <v>1</v>
      </c>
      <c r="E143">
        <v>0</v>
      </c>
      <c r="F143">
        <v>0</v>
      </c>
      <c r="G143">
        <v>0</v>
      </c>
      <c r="H143">
        <v>0</v>
      </c>
      <c r="I143">
        <v>1</v>
      </c>
      <c r="J143">
        <v>0</v>
      </c>
    </row>
    <row r="144" spans="1:10" x14ac:dyDescent="0.25">
      <c r="A144" t="s">
        <v>156</v>
      </c>
      <c r="B144">
        <v>5982</v>
      </c>
      <c r="C144" s="1" t="s">
        <v>157</v>
      </c>
      <c r="D144">
        <v>0</v>
      </c>
      <c r="E144">
        <v>0</v>
      </c>
      <c r="F144">
        <v>11</v>
      </c>
      <c r="G144">
        <v>0</v>
      </c>
      <c r="H144">
        <v>0</v>
      </c>
      <c r="I144">
        <v>11</v>
      </c>
      <c r="J144">
        <v>1</v>
      </c>
    </row>
    <row r="145" spans="1:10" ht="30" x14ac:dyDescent="0.25">
      <c r="A145" t="s">
        <v>156</v>
      </c>
      <c r="B145">
        <v>5995</v>
      </c>
      <c r="C145" s="1" t="s">
        <v>158</v>
      </c>
      <c r="D145">
        <v>0</v>
      </c>
      <c r="E145">
        <v>0</v>
      </c>
      <c r="F145">
        <v>2</v>
      </c>
      <c r="G145">
        <v>0</v>
      </c>
      <c r="H145">
        <v>0</v>
      </c>
      <c r="I145">
        <v>2</v>
      </c>
      <c r="J145">
        <v>0</v>
      </c>
    </row>
    <row r="146" spans="1:10" ht="30" x14ac:dyDescent="0.25">
      <c r="A146" t="s">
        <v>156</v>
      </c>
      <c r="B146">
        <v>5996</v>
      </c>
      <c r="C146" s="1" t="s">
        <v>159</v>
      </c>
      <c r="D146">
        <v>0</v>
      </c>
      <c r="E146">
        <v>0</v>
      </c>
      <c r="F146">
        <v>2</v>
      </c>
      <c r="G146">
        <v>0</v>
      </c>
      <c r="H146">
        <v>0</v>
      </c>
      <c r="I146">
        <v>2</v>
      </c>
      <c r="J146">
        <v>0</v>
      </c>
    </row>
    <row r="147" spans="1:10" x14ac:dyDescent="0.25">
      <c r="A147" t="s">
        <v>156</v>
      </c>
      <c r="B147">
        <v>5999</v>
      </c>
      <c r="C147" s="1" t="s">
        <v>160</v>
      </c>
      <c r="D147">
        <v>0</v>
      </c>
      <c r="E147">
        <v>0</v>
      </c>
      <c r="F147">
        <v>1</v>
      </c>
      <c r="G147">
        <v>0</v>
      </c>
      <c r="H147">
        <v>0</v>
      </c>
      <c r="I147">
        <v>1</v>
      </c>
      <c r="J147">
        <v>0</v>
      </c>
    </row>
    <row r="148" spans="1:10" x14ac:dyDescent="0.25">
      <c r="A148" t="s">
        <v>156</v>
      </c>
      <c r="B148">
        <v>9944</v>
      </c>
      <c r="C148" s="1" t="s">
        <v>161</v>
      </c>
      <c r="D148">
        <v>5</v>
      </c>
      <c r="E148">
        <v>0</v>
      </c>
      <c r="F148">
        <v>12</v>
      </c>
      <c r="G148">
        <v>0</v>
      </c>
      <c r="H148">
        <v>0</v>
      </c>
      <c r="I148">
        <v>17</v>
      </c>
      <c r="J148">
        <v>0</v>
      </c>
    </row>
    <row r="149" spans="1:10" x14ac:dyDescent="0.25">
      <c r="A149" t="s">
        <v>156</v>
      </c>
      <c r="B149">
        <v>9945</v>
      </c>
      <c r="C149" s="1" t="s">
        <v>162</v>
      </c>
      <c r="D149">
        <v>0</v>
      </c>
      <c r="E149">
        <v>0</v>
      </c>
      <c r="F149">
        <v>2</v>
      </c>
      <c r="G149">
        <v>0</v>
      </c>
      <c r="H149">
        <v>0</v>
      </c>
      <c r="I149">
        <v>2</v>
      </c>
      <c r="J149">
        <v>0</v>
      </c>
    </row>
    <row r="150" spans="1:10" x14ac:dyDescent="0.25">
      <c r="A150" t="s">
        <v>156</v>
      </c>
      <c r="B150">
        <v>9946</v>
      </c>
      <c r="C150" s="1" t="s">
        <v>163</v>
      </c>
      <c r="D150">
        <v>0</v>
      </c>
      <c r="E150">
        <v>0</v>
      </c>
      <c r="F150">
        <v>1</v>
      </c>
      <c r="G150">
        <v>0</v>
      </c>
      <c r="H150">
        <v>0</v>
      </c>
      <c r="I150">
        <v>1</v>
      </c>
      <c r="J150">
        <v>0</v>
      </c>
    </row>
    <row r="151" spans="1:10" x14ac:dyDescent="0.25">
      <c r="A151" t="s">
        <v>164</v>
      </c>
      <c r="B151">
        <v>6068</v>
      </c>
      <c r="C151" s="1" t="s">
        <v>165</v>
      </c>
      <c r="D151">
        <v>2</v>
      </c>
      <c r="E151">
        <v>0</v>
      </c>
      <c r="F151">
        <v>2</v>
      </c>
      <c r="G151">
        <v>0</v>
      </c>
      <c r="H151">
        <v>0</v>
      </c>
      <c r="I151">
        <v>4</v>
      </c>
      <c r="J151">
        <v>0</v>
      </c>
    </row>
    <row r="152" spans="1:10" x14ac:dyDescent="0.25">
      <c r="A152" t="s">
        <v>164</v>
      </c>
      <c r="B152">
        <v>6075</v>
      </c>
      <c r="C152" s="1" t="s">
        <v>166</v>
      </c>
      <c r="D152">
        <v>3</v>
      </c>
      <c r="E152">
        <v>0</v>
      </c>
      <c r="F152">
        <v>0</v>
      </c>
      <c r="G152">
        <v>0</v>
      </c>
      <c r="H152">
        <v>0</v>
      </c>
      <c r="I152">
        <v>3</v>
      </c>
      <c r="J152">
        <v>0</v>
      </c>
    </row>
    <row r="153" spans="1:10" x14ac:dyDescent="0.25">
      <c r="A153" t="s">
        <v>164</v>
      </c>
      <c r="B153">
        <v>6240</v>
      </c>
      <c r="C153" s="1" t="s">
        <v>167</v>
      </c>
      <c r="D153">
        <v>5</v>
      </c>
      <c r="E153">
        <v>0</v>
      </c>
      <c r="F153">
        <v>5</v>
      </c>
      <c r="G153">
        <v>0</v>
      </c>
      <c r="H153">
        <v>0</v>
      </c>
      <c r="I153">
        <v>10</v>
      </c>
      <c r="J153">
        <v>5</v>
      </c>
    </row>
    <row r="154" spans="1:10" x14ac:dyDescent="0.25">
      <c r="A154" t="s">
        <v>164</v>
      </c>
      <c r="B154">
        <v>6241</v>
      </c>
      <c r="C154" s="1" t="s">
        <v>168</v>
      </c>
      <c r="D154">
        <v>1</v>
      </c>
      <c r="E154">
        <v>0</v>
      </c>
      <c r="F154">
        <v>0</v>
      </c>
      <c r="G154">
        <v>0</v>
      </c>
      <c r="H154">
        <v>0</v>
      </c>
      <c r="I154">
        <v>1</v>
      </c>
      <c r="J154">
        <v>0</v>
      </c>
    </row>
    <row r="155" spans="1:10" x14ac:dyDescent="0.25">
      <c r="A155" t="s">
        <v>164</v>
      </c>
      <c r="B155">
        <v>6245</v>
      </c>
      <c r="C155" s="1" t="s">
        <v>169</v>
      </c>
      <c r="D155">
        <v>43</v>
      </c>
      <c r="E155">
        <v>14</v>
      </c>
      <c r="F155">
        <v>18</v>
      </c>
      <c r="G155">
        <v>0</v>
      </c>
      <c r="H155">
        <v>0</v>
      </c>
      <c r="I155">
        <v>61</v>
      </c>
      <c r="J155">
        <v>2</v>
      </c>
    </row>
    <row r="156" spans="1:10" x14ac:dyDescent="0.25">
      <c r="A156" t="s">
        <v>164</v>
      </c>
      <c r="B156">
        <v>6548</v>
      </c>
      <c r="C156" s="1" t="s">
        <v>170</v>
      </c>
      <c r="D156">
        <v>1</v>
      </c>
      <c r="E156">
        <v>1</v>
      </c>
      <c r="F156">
        <v>3</v>
      </c>
      <c r="G156">
        <v>0</v>
      </c>
      <c r="H156">
        <v>0</v>
      </c>
      <c r="I156">
        <v>4</v>
      </c>
      <c r="J156">
        <v>1</v>
      </c>
    </row>
    <row r="157" spans="1:10" x14ac:dyDescent="0.25">
      <c r="A157" t="s">
        <v>164</v>
      </c>
      <c r="B157">
        <v>6740</v>
      </c>
      <c r="C157" s="1" t="s">
        <v>27</v>
      </c>
      <c r="D157">
        <v>72</v>
      </c>
      <c r="E157">
        <v>26</v>
      </c>
      <c r="F157">
        <v>25</v>
      </c>
      <c r="G157">
        <v>0</v>
      </c>
      <c r="H157">
        <v>0</v>
      </c>
      <c r="I157">
        <v>97</v>
      </c>
      <c r="J157">
        <v>2</v>
      </c>
    </row>
    <row r="158" spans="1:10" x14ac:dyDescent="0.25">
      <c r="A158" t="s">
        <v>164</v>
      </c>
      <c r="B158">
        <v>6750</v>
      </c>
      <c r="C158" s="1" t="s">
        <v>171</v>
      </c>
      <c r="D158">
        <v>8</v>
      </c>
      <c r="E158">
        <v>0</v>
      </c>
      <c r="F158">
        <v>5</v>
      </c>
      <c r="G158">
        <v>0</v>
      </c>
      <c r="H158">
        <v>0</v>
      </c>
      <c r="I158">
        <v>13</v>
      </c>
      <c r="J158">
        <v>4</v>
      </c>
    </row>
    <row r="159" spans="1:10" x14ac:dyDescent="0.25">
      <c r="A159" t="s">
        <v>164</v>
      </c>
      <c r="B159">
        <v>6751</v>
      </c>
      <c r="C159" s="1" t="s">
        <v>172</v>
      </c>
      <c r="D159">
        <v>2</v>
      </c>
      <c r="E159">
        <v>0</v>
      </c>
      <c r="F159">
        <v>0</v>
      </c>
      <c r="G159">
        <v>0</v>
      </c>
      <c r="H159">
        <v>0</v>
      </c>
      <c r="I159">
        <v>2</v>
      </c>
      <c r="J159">
        <v>0</v>
      </c>
    </row>
    <row r="160" spans="1:10" x14ac:dyDescent="0.25">
      <c r="A160" t="s">
        <v>164</v>
      </c>
      <c r="B160">
        <v>9120</v>
      </c>
      <c r="C160" s="1" t="s">
        <v>173</v>
      </c>
      <c r="D160">
        <v>1</v>
      </c>
      <c r="E160">
        <v>0</v>
      </c>
      <c r="F160">
        <v>1</v>
      </c>
      <c r="G160">
        <v>0</v>
      </c>
      <c r="H160">
        <v>0</v>
      </c>
      <c r="I160">
        <v>2</v>
      </c>
      <c r="J160">
        <v>5</v>
      </c>
    </row>
    <row r="161" spans="1:10" ht="30" x14ac:dyDescent="0.25">
      <c r="A161" t="s">
        <v>174</v>
      </c>
      <c r="B161">
        <v>5820</v>
      </c>
      <c r="C161" s="1" t="s">
        <v>175</v>
      </c>
      <c r="D161">
        <v>2</v>
      </c>
      <c r="E161">
        <v>0</v>
      </c>
      <c r="F161">
        <v>2</v>
      </c>
      <c r="G161">
        <v>0</v>
      </c>
      <c r="H161">
        <v>0</v>
      </c>
      <c r="I161">
        <v>4</v>
      </c>
      <c r="J161">
        <v>0</v>
      </c>
    </row>
    <row r="162" spans="1:10" x14ac:dyDescent="0.25">
      <c r="A162" t="s">
        <v>176</v>
      </c>
      <c r="B162">
        <v>1352</v>
      </c>
      <c r="C162" s="1" t="s">
        <v>177</v>
      </c>
      <c r="D162">
        <v>18</v>
      </c>
      <c r="E162">
        <v>0</v>
      </c>
      <c r="F162">
        <v>8</v>
      </c>
      <c r="G162">
        <v>0</v>
      </c>
      <c r="H162">
        <v>0</v>
      </c>
      <c r="I162">
        <v>26</v>
      </c>
      <c r="J162">
        <v>0</v>
      </c>
    </row>
    <row r="163" spans="1:10" x14ac:dyDescent="0.25">
      <c r="A163" t="s">
        <v>176</v>
      </c>
      <c r="B163">
        <v>2140</v>
      </c>
      <c r="C163" s="1" t="s">
        <v>178</v>
      </c>
      <c r="D163">
        <v>8</v>
      </c>
      <c r="E163">
        <v>0</v>
      </c>
      <c r="F163">
        <v>2</v>
      </c>
      <c r="G163">
        <v>0</v>
      </c>
      <c r="H163">
        <v>0</v>
      </c>
      <c r="I163">
        <v>10</v>
      </c>
      <c r="J163">
        <v>0</v>
      </c>
    </row>
    <row r="164" spans="1:10" x14ac:dyDescent="0.25">
      <c r="A164" t="s">
        <v>176</v>
      </c>
      <c r="B164">
        <v>2150</v>
      </c>
      <c r="C164" s="1" t="s">
        <v>179</v>
      </c>
      <c r="D164">
        <v>16</v>
      </c>
      <c r="E164">
        <v>0</v>
      </c>
      <c r="F164">
        <v>7</v>
      </c>
      <c r="G164">
        <v>0</v>
      </c>
      <c r="H164">
        <v>0</v>
      </c>
      <c r="I164">
        <v>23</v>
      </c>
      <c r="J164">
        <v>0</v>
      </c>
    </row>
    <row r="165" spans="1:10" x14ac:dyDescent="0.25">
      <c r="A165" t="s">
        <v>176</v>
      </c>
      <c r="B165">
        <v>2160</v>
      </c>
      <c r="C165" s="1" t="s">
        <v>180</v>
      </c>
      <c r="D165">
        <v>8</v>
      </c>
      <c r="E165">
        <v>0</v>
      </c>
      <c r="F165">
        <v>0</v>
      </c>
      <c r="G165">
        <v>0</v>
      </c>
      <c r="H165">
        <v>0</v>
      </c>
      <c r="I165">
        <v>8</v>
      </c>
      <c r="J165">
        <v>0</v>
      </c>
    </row>
    <row r="166" spans="1:10" x14ac:dyDescent="0.25">
      <c r="A166" t="s">
        <v>176</v>
      </c>
      <c r="B166">
        <v>2330</v>
      </c>
      <c r="C166" s="1" t="s">
        <v>181</v>
      </c>
      <c r="D166">
        <v>50</v>
      </c>
      <c r="E166">
        <v>3</v>
      </c>
      <c r="F166">
        <v>33</v>
      </c>
      <c r="G166">
        <v>0</v>
      </c>
      <c r="H166">
        <v>0</v>
      </c>
      <c r="I166">
        <v>83</v>
      </c>
      <c r="J166">
        <v>0</v>
      </c>
    </row>
    <row r="167" spans="1:10" x14ac:dyDescent="0.25">
      <c r="A167" t="s">
        <v>176</v>
      </c>
      <c r="B167">
        <v>2331</v>
      </c>
      <c r="C167" s="1" t="s">
        <v>182</v>
      </c>
      <c r="D167">
        <v>53</v>
      </c>
      <c r="E167">
        <v>1</v>
      </c>
      <c r="F167">
        <v>29</v>
      </c>
      <c r="G167">
        <v>0</v>
      </c>
      <c r="H167">
        <v>0</v>
      </c>
      <c r="I167">
        <v>82</v>
      </c>
      <c r="J167">
        <v>0</v>
      </c>
    </row>
    <row r="168" spans="1:10" x14ac:dyDescent="0.25">
      <c r="A168" t="s">
        <v>176</v>
      </c>
      <c r="B168">
        <v>2332</v>
      </c>
      <c r="C168" s="1" t="s">
        <v>183</v>
      </c>
      <c r="D168">
        <v>34</v>
      </c>
      <c r="E168">
        <v>1</v>
      </c>
      <c r="F168">
        <v>9</v>
      </c>
      <c r="G168">
        <v>0</v>
      </c>
      <c r="H168">
        <v>0</v>
      </c>
      <c r="I168">
        <v>43</v>
      </c>
      <c r="J168">
        <v>3</v>
      </c>
    </row>
    <row r="169" spans="1:10" x14ac:dyDescent="0.25">
      <c r="A169" t="s">
        <v>176</v>
      </c>
      <c r="B169">
        <v>2335</v>
      </c>
      <c r="C169" s="1" t="s">
        <v>184</v>
      </c>
      <c r="D169">
        <v>11</v>
      </c>
      <c r="E169">
        <v>0</v>
      </c>
      <c r="F169">
        <v>20</v>
      </c>
      <c r="G169">
        <v>0</v>
      </c>
      <c r="H169">
        <v>0</v>
      </c>
      <c r="I169">
        <v>31</v>
      </c>
      <c r="J169">
        <v>0</v>
      </c>
    </row>
    <row r="170" spans="1:10" x14ac:dyDescent="0.25">
      <c r="A170" t="s">
        <v>176</v>
      </c>
      <c r="B170">
        <v>2390</v>
      </c>
      <c r="C170" s="1" t="s">
        <v>185</v>
      </c>
      <c r="D170">
        <v>3</v>
      </c>
      <c r="E170">
        <v>0</v>
      </c>
      <c r="F170">
        <v>5</v>
      </c>
      <c r="G170">
        <v>0</v>
      </c>
      <c r="H170">
        <v>0</v>
      </c>
      <c r="I170">
        <v>8</v>
      </c>
      <c r="J170">
        <v>0</v>
      </c>
    </row>
    <row r="171" spans="1:10" x14ac:dyDescent="0.25">
      <c r="A171" t="s">
        <v>176</v>
      </c>
      <c r="B171">
        <v>2391</v>
      </c>
      <c r="C171" s="1" t="s">
        <v>186</v>
      </c>
      <c r="D171">
        <v>171</v>
      </c>
      <c r="E171">
        <v>1</v>
      </c>
      <c r="F171">
        <v>56</v>
      </c>
      <c r="G171">
        <v>0</v>
      </c>
      <c r="H171">
        <v>0</v>
      </c>
      <c r="I171">
        <v>227</v>
      </c>
      <c r="J171">
        <v>0</v>
      </c>
    </row>
    <row r="172" spans="1:10" x14ac:dyDescent="0.25">
      <c r="A172" t="s">
        <v>176</v>
      </c>
      <c r="B172">
        <v>2392</v>
      </c>
      <c r="C172" s="1" t="s">
        <v>187</v>
      </c>
      <c r="D172">
        <v>358</v>
      </c>
      <c r="E172">
        <v>6</v>
      </c>
      <c r="F172">
        <v>97</v>
      </c>
      <c r="G172">
        <v>0</v>
      </c>
      <c r="H172">
        <v>0</v>
      </c>
      <c r="I172">
        <v>455</v>
      </c>
      <c r="J172">
        <v>1</v>
      </c>
    </row>
    <row r="173" spans="1:10" x14ac:dyDescent="0.25">
      <c r="A173" t="s">
        <v>176</v>
      </c>
      <c r="B173">
        <v>2393</v>
      </c>
      <c r="C173" s="1" t="s">
        <v>188</v>
      </c>
      <c r="D173">
        <v>56</v>
      </c>
      <c r="E173">
        <v>0</v>
      </c>
      <c r="F173">
        <v>16</v>
      </c>
      <c r="G173">
        <v>0</v>
      </c>
      <c r="H173">
        <v>0</v>
      </c>
      <c r="I173">
        <v>72</v>
      </c>
      <c r="J173">
        <v>0</v>
      </c>
    </row>
    <row r="174" spans="1:10" x14ac:dyDescent="0.25">
      <c r="A174" t="s">
        <v>176</v>
      </c>
      <c r="B174">
        <v>2394</v>
      </c>
      <c r="C174" s="1" t="s">
        <v>189</v>
      </c>
      <c r="D174">
        <v>4</v>
      </c>
      <c r="E174">
        <v>0</v>
      </c>
      <c r="F174">
        <v>0</v>
      </c>
      <c r="G174">
        <v>0</v>
      </c>
      <c r="H174">
        <v>0</v>
      </c>
      <c r="I174">
        <v>4</v>
      </c>
      <c r="J174">
        <v>3</v>
      </c>
    </row>
    <row r="175" spans="1:10" x14ac:dyDescent="0.25">
      <c r="A175" t="s">
        <v>176</v>
      </c>
      <c r="B175">
        <v>2920</v>
      </c>
      <c r="C175" s="1" t="s">
        <v>190</v>
      </c>
      <c r="D175">
        <v>0</v>
      </c>
      <c r="E175">
        <v>0</v>
      </c>
      <c r="F175">
        <v>2</v>
      </c>
      <c r="G175">
        <v>0</v>
      </c>
      <c r="H175">
        <v>0</v>
      </c>
      <c r="I175">
        <v>2</v>
      </c>
      <c r="J175">
        <v>1</v>
      </c>
    </row>
    <row r="176" spans="1:10" x14ac:dyDescent="0.25">
      <c r="A176" t="s">
        <v>176</v>
      </c>
      <c r="B176">
        <v>2929</v>
      </c>
      <c r="C176" s="1" t="s">
        <v>191</v>
      </c>
      <c r="D176">
        <v>17</v>
      </c>
      <c r="E176">
        <v>10</v>
      </c>
      <c r="F176">
        <v>5</v>
      </c>
      <c r="G176">
        <v>0</v>
      </c>
      <c r="H176">
        <v>0</v>
      </c>
      <c r="I176">
        <v>22</v>
      </c>
      <c r="J176">
        <v>0</v>
      </c>
    </row>
    <row r="177" spans="1:10" x14ac:dyDescent="0.25">
      <c r="A177" t="s">
        <v>176</v>
      </c>
      <c r="B177">
        <v>2930</v>
      </c>
      <c r="C177" s="1" t="s">
        <v>192</v>
      </c>
      <c r="D177">
        <v>93</v>
      </c>
      <c r="E177">
        <v>16</v>
      </c>
      <c r="F177">
        <v>135</v>
      </c>
      <c r="G177">
        <v>0</v>
      </c>
      <c r="H177">
        <v>0</v>
      </c>
      <c r="I177">
        <v>228</v>
      </c>
      <c r="J177">
        <v>0</v>
      </c>
    </row>
    <row r="178" spans="1:10" x14ac:dyDescent="0.25">
      <c r="A178" t="s">
        <v>176</v>
      </c>
      <c r="B178">
        <v>2951</v>
      </c>
      <c r="C178" s="1" t="s">
        <v>193</v>
      </c>
      <c r="D178">
        <v>1</v>
      </c>
      <c r="E178">
        <v>0</v>
      </c>
      <c r="F178">
        <v>0</v>
      </c>
      <c r="G178">
        <v>0</v>
      </c>
      <c r="H178">
        <v>0</v>
      </c>
      <c r="I178">
        <v>1</v>
      </c>
      <c r="J178">
        <v>0</v>
      </c>
    </row>
    <row r="179" spans="1:10" x14ac:dyDescent="0.25">
      <c r="A179" t="s">
        <v>176</v>
      </c>
      <c r="B179">
        <v>2991</v>
      </c>
      <c r="C179" s="1" t="s">
        <v>194</v>
      </c>
      <c r="D179">
        <v>0</v>
      </c>
      <c r="E179">
        <v>0</v>
      </c>
      <c r="F179">
        <v>1</v>
      </c>
      <c r="G179">
        <v>0</v>
      </c>
      <c r="H179">
        <v>0</v>
      </c>
      <c r="I179">
        <v>1</v>
      </c>
      <c r="J179">
        <v>0</v>
      </c>
    </row>
    <row r="180" spans="1:10" x14ac:dyDescent="0.25">
      <c r="A180" t="s">
        <v>176</v>
      </c>
      <c r="B180">
        <v>2991</v>
      </c>
      <c r="C180" s="1" t="s">
        <v>194</v>
      </c>
      <c r="D180">
        <v>0</v>
      </c>
      <c r="E180">
        <v>0</v>
      </c>
      <c r="F180">
        <v>1</v>
      </c>
      <c r="G180">
        <v>0</v>
      </c>
      <c r="H180">
        <v>0</v>
      </c>
      <c r="I180">
        <v>1</v>
      </c>
      <c r="J180">
        <v>0</v>
      </c>
    </row>
    <row r="182" spans="1:10" x14ac:dyDescent="0.25">
      <c r="H182" t="s">
        <v>208</v>
      </c>
      <c r="I182">
        <f>SUM(I2:I180)</f>
        <v>4685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692D9-B7AB-4926-B0AD-B12D2137E48A}">
  <dimension ref="A1:H9"/>
  <sheetViews>
    <sheetView workbookViewId="0">
      <selection activeCell="G9" sqref="G9"/>
    </sheetView>
  </sheetViews>
  <sheetFormatPr defaultRowHeight="15" x14ac:dyDescent="0.25"/>
  <cols>
    <col min="1" max="1" width="29.7109375" customWidth="1"/>
    <col min="2" max="2" width="17.7109375" customWidth="1"/>
    <col min="3" max="3" width="17.140625" customWidth="1"/>
    <col min="4" max="4" width="15.7109375" customWidth="1"/>
    <col min="5" max="5" width="18.28515625" customWidth="1"/>
    <col min="6" max="6" width="13.7109375" customWidth="1"/>
    <col min="7" max="7" width="13.5703125" customWidth="1"/>
    <col min="8" max="8" width="26.85546875" customWidth="1"/>
  </cols>
  <sheetData>
    <row r="1" spans="1:8" x14ac:dyDescent="0.25">
      <c r="A1" t="s">
        <v>202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 t="s">
        <v>196</v>
      </c>
      <c r="B2">
        <v>1</v>
      </c>
      <c r="C2">
        <v>0</v>
      </c>
      <c r="D2">
        <v>3</v>
      </c>
      <c r="E2">
        <v>0</v>
      </c>
      <c r="F2">
        <v>0</v>
      </c>
      <c r="G2">
        <v>4</v>
      </c>
      <c r="H2">
        <v>0</v>
      </c>
    </row>
    <row r="3" spans="1:8" x14ac:dyDescent="0.25">
      <c r="A3" t="s">
        <v>197</v>
      </c>
      <c r="B3">
        <v>2030</v>
      </c>
      <c r="C3">
        <v>190</v>
      </c>
      <c r="D3">
        <v>1182</v>
      </c>
      <c r="E3">
        <v>0</v>
      </c>
      <c r="F3">
        <v>3</v>
      </c>
      <c r="G3">
        <v>3215</v>
      </c>
      <c r="H3">
        <v>1</v>
      </c>
    </row>
    <row r="4" spans="1:8" x14ac:dyDescent="0.25">
      <c r="A4" t="s">
        <v>198</v>
      </c>
      <c r="B4">
        <v>109</v>
      </c>
      <c r="C4">
        <v>8</v>
      </c>
      <c r="D4">
        <v>47</v>
      </c>
      <c r="E4">
        <v>0</v>
      </c>
      <c r="F4">
        <v>0</v>
      </c>
      <c r="G4">
        <v>156</v>
      </c>
      <c r="H4">
        <v>1</v>
      </c>
    </row>
    <row r="5" spans="1:8" x14ac:dyDescent="0.25">
      <c r="A5" t="s">
        <v>199</v>
      </c>
      <c r="B5">
        <v>0</v>
      </c>
      <c r="C5">
        <v>0</v>
      </c>
      <c r="D5">
        <v>1</v>
      </c>
      <c r="E5">
        <v>0</v>
      </c>
      <c r="F5">
        <v>0</v>
      </c>
      <c r="G5">
        <v>1</v>
      </c>
      <c r="H5">
        <v>6</v>
      </c>
    </row>
    <row r="6" spans="1:8" x14ac:dyDescent="0.25">
      <c r="A6" t="s">
        <v>200</v>
      </c>
      <c r="B6">
        <v>610</v>
      </c>
      <c r="C6">
        <v>46</v>
      </c>
      <c r="D6">
        <v>499</v>
      </c>
      <c r="E6">
        <v>0</v>
      </c>
      <c r="F6">
        <v>1</v>
      </c>
      <c r="G6">
        <v>1110</v>
      </c>
      <c r="H6">
        <v>0</v>
      </c>
    </row>
    <row r="7" spans="1:8" x14ac:dyDescent="0.25">
      <c r="A7" t="s">
        <v>201</v>
      </c>
      <c r="B7">
        <v>110</v>
      </c>
      <c r="C7">
        <v>6</v>
      </c>
      <c r="D7">
        <v>88</v>
      </c>
      <c r="E7">
        <v>0</v>
      </c>
      <c r="F7">
        <v>0</v>
      </c>
      <c r="G7">
        <v>198</v>
      </c>
      <c r="H7">
        <v>0</v>
      </c>
    </row>
    <row r="9" spans="1:8" x14ac:dyDescent="0.25">
      <c r="F9" t="s">
        <v>208</v>
      </c>
      <c r="G9">
        <f>SUM(G2:G7)</f>
        <v>4684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66EED-7871-4408-BA19-DB02093DBCB1}">
  <dimension ref="A1:E2"/>
  <sheetViews>
    <sheetView workbookViewId="0">
      <selection activeCell="C5" sqref="C5"/>
    </sheetView>
  </sheetViews>
  <sheetFormatPr defaultRowHeight="15" x14ac:dyDescent="0.25"/>
  <cols>
    <col min="1" max="1" width="35" bestFit="1" customWidth="1"/>
    <col min="2" max="2" width="17.7109375" customWidth="1"/>
    <col min="3" max="3" width="17.140625" customWidth="1"/>
    <col min="4" max="4" width="15.7109375" customWidth="1"/>
    <col min="5" max="5" width="18.28515625" customWidth="1"/>
  </cols>
  <sheetData>
    <row r="1" spans="1:5" x14ac:dyDescent="0.25">
      <c r="A1" t="s">
        <v>204</v>
      </c>
      <c r="B1" t="s">
        <v>205</v>
      </c>
      <c r="C1" t="s">
        <v>206</v>
      </c>
      <c r="D1" t="s">
        <v>207</v>
      </c>
      <c r="E1" t="s">
        <v>5</v>
      </c>
    </row>
    <row r="2" spans="1:5" x14ac:dyDescent="0.25">
      <c r="A2" t="s">
        <v>203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Procedure Code Summary</vt:lpstr>
      <vt:lpstr>Provider Specialty</vt:lpstr>
      <vt:lpstr>Appeals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Jim Paull</cp:lastModifiedBy>
  <dcterms:modified xsi:type="dcterms:W3CDTF">2025-03-05T14:14:42Z</dcterms:modified>
</cp:coreProperties>
</file>